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4"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A26" i="1"/>
  <c r="A25"/>
  <c r="A28"/>
  <c r="A30"/>
  <c r="A21"/>
  <c r="A23"/>
  <c r="A22"/>
  <c r="A20"/>
  <c r="A19"/>
  <c r="A18"/>
  <c r="A16"/>
  <c r="A15"/>
  <c r="A14"/>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<sst xmlns="http://schemas.openxmlformats.org/spreadsheetml/2006/main" count="1707" uniqueCount="1106">
  <si>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</si>
  <si>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</si>
  <si>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</si>
  <si>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</si>
  <si>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</si>
  <si>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</si>
  <si>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</si>
  <si>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</si>
  <si>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</si>
  <si>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</si>
  <si>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</si>
  <si>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</si>
  <si>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</si>
  <si>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</si>
  <si>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</si>
  <si>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</si>
  <si>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</si>
  <si>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</si>
  <si>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</si>
  <si>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</si>
  <si>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</si>
  <si>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</si>
  <si>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</si>
  <si>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</si>
  <si>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</si>
  <si>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</si>
  <si>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</si>
  <si>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</si>
  <si>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</si>
  <si>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</si>
  <si>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</si>
  <si>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</si>
  <si>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</si>
  <si>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</si>
  <si>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</si>
  <si>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</si>
  <si>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</si>
  <si>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</si>
  <si>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</si>
  <si>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</si>
  <si>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</si>
  <si>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</si>
  <si>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</si>
  <si>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</si>
  <si>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</si>
  <si>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</si>
  <si>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</si>
  <si>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</si>
  <si>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</si>
  <si>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</si>
  <si>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</si>
  <si>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</si>
  <si>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</si>
  <si>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</si>
  <si>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</si>
  <si>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</si>
  <si>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</si>
  <si>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</si>
  <si>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</si>
  <si>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</si>
  <si>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</si>
  <si>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</si>
  <si>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</si>
  <si>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</si>
  <si>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</si>
  <si>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</si>
  <si>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</si>
  <si>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</si>
  <si>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</si>
  <si>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</si>
  <si>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</si>
  <si>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</si>
  <si>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</si>
  <si>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</si>
  <si>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</si>
  <si>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</si>
  <si>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</si>
  <si>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</si>
  <si>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</si>
  <si>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</si>
  <si>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</si>
  <si>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</si>
  <si>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</si>
  <si>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</si>
  <si>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</si>
  <si>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</si>
  <si>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</si>
  <si>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</si>
  <si>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</si>
  <si>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</si>
  <si>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</si>
  <si>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</si>
  <si>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</si>
  <si>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</si>
  <si>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</si>
  <si>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</si>
  <si>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</si>
  <si>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</si>
  <si>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</si>
  <si>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</si>
  <si>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</si>
  <si>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</si>
  <si>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</si>
  <si>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</si>
  <si>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</si>
  <si>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</si>
  <si>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</si>
  <si>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</si>
  <si>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</si>
  <si>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</si>
  <si>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</si>
  <si>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</si>
  <si>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</si>
  <si>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</si>
  <si>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</si>
  <si>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</si>
  <si>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</si>
  <si>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</si>
  <si>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</si>
  <si>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</si>
  <si>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</si>
  <si>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</si>
  <si>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</si>
  <si>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</si>
  <si>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</si>
  <si>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</si>
  <si>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</si>
  <si>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</si>
  <si>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</si>
  <si>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</si>
  <si>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</si>
  <si>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</si>
  <si>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</si>
  <si>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</si>
  <si>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</si>
  <si>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</si>
  <si>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</si>
  <si>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</si>
  <si>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</si>
  <si>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</si>
  <si>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</si>
  <si>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</si>
  <si>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</si>
  <si>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</si>
  <si>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</si>
  <si>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</si>
  <si>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</si>
  <si>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</si>
  <si>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</si>
  <si>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</si>
  <si>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</si>
  <si>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</si>
  <si>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</si>
  <si>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</si>
  <si>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</si>
  <si>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</si>
  <si>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</si>
  <si>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</si>
  <si>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</si>
  <si>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</si>
  <si>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</si>
  <si>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</si>
  <si>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</si>
  <si>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</si>
  <si>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</si>
  <si>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</si>
  <si>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</si>
  <si>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</si>
  <si>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</si>
  <si>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</si>
  <si>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</si>
  <si>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</si>
  <si>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</si>
  <si>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</si>
  <si>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</si>
  <si>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</si>
  <si>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</si>
  <si>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</si>
  <si>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</si>
  <si>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</si>
  <si>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</si>
  <si>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</si>
  <si>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</si>
  <si>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</si>
  <si>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</si>
  <si>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</si>
  <si>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</si>
  <si>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</si>
  <si>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</si>
  <si>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</si>
  <si>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</si>
  <si>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</si>
  <si>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</si>
  <si>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</si>
  <si>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</si>
  <si>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</si>
  <si>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</si>
  <si>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</si>
  <si>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</si>
  <si>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</si>
  <si>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</si>
  <si>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</si>
  <si>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</si>
  <si>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</si>
  <si>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</si>
  <si>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</si>
  <si>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</si>
  <si>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</si>
  <si>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</si>
  <si>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</si>
  <si>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</si>
  <si>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</si>
  <si>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</si>
  <si>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</si>
  <si>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</si>
  <si>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</si>
  <si>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</si>
  <si>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</si>
  <si>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</si>
  <si>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</si>
  <si>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</si>
  <si>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</si>
  <si>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</si>
  <si>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</si>
  <si>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</si>
  <si>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</si>
  <si>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</si>
  <si>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</si>
  <si>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</si>
  <si>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</si>
  <si>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</si>
  <si>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</si>
  <si>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</si>
  <si>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</si>
  <si>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</si>
  <si>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</si>
  <si>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</si>
  <si>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</si>
  <si>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</si>
  <si>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</si>
  <si>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</si>
  <si>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</si>
  <si>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</si>
  <si>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</si>
  <si>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</si>
  <si>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</si>
  <si>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</si>
  <si>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</si>
  <si>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</si>
  <si>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</si>
  <si>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</si>
  <si>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</si>
  <si>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</si>
  <si>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</si>
  <si>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</si>
  <si>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</si>
  <si>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</si>
  <si>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</si>
  <si>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</si>
  <si>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</si>
  <si>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</si>
  <si>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</si>
  <si>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</si>
  <si>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</si>
  <si>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</si>
  <si>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</si>
  <si>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</si>
  <si>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</si>
  <si>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</si>
  <si>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</si>
  <si>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</si>
  <si>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</si>
  <si>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</si>
  <si>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</si>
  <si>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</si>
  <si>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</si>
  <si>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</si>
  <si>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</si>
  <si>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</si>
  <si>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</si>
  <si>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</si>
  <si>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</si>
  <si>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</si>
  <si>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</si>
  <si>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</si>
  <si>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</si>
  <si>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</si>
  <si>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</si>
  <si>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</si>
  <si>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</si>
  <si>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</si>
  <si>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</si>
  <si>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</si>
  <si>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</si>
  <si>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</si>
  <si>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</si>
  <si>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</si>
  <si>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</si>
  <si>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</si>
  <si>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</si>
  <si>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</si>
  <si>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</si>
  <si>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</si>
  <si>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</si>
  <si>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</si>
  <si>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</si>
  <si>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</si>
  <si>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</si>
  <si>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</si>
  <si>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</si>
  <si>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</si>
  <si>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</si>
  <si>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</si>
  <si>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</si>
  <si>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</si>
  <si>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</si>
  <si>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</si>
  <si>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</si>
  <si>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</si>
  <si>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</si>
  <si>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</si>
  <si>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</si>
  <si>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</si>
  <si>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</si>
  <si>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</si>
  <si>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</si>
  <si>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</si>
  <si>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</si>
  <si>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</si>
  <si>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</si>
  <si>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</si>
  <si>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</si>
  <si>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</si>
  <si>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</si>
  <si>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</si>
  <si>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</si>
  <si>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</si>
  <si>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</si>
  <si>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</si>
  <si>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</si>
  <si>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</si>
  <si>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</si>
  <si>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</si>
  <si>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</si>
  <si>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</si>
  <si>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</si>
  <si>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</si>
  <si>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</si>
  <si>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</si>
  <si>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</si>
  <si>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</si>
  <si>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</si>
  <si>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</si>
  <si>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</si>
  <si>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</si>
  <si>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</si>
  <si>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</si>
  <si>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</si>
  <si>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</si>
  <si>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</si>
  <si>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</si>
  <si>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</si>
  <si>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</si>
  <si>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</si>
  <si>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</si>
  <si>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</si>
  <si>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</si>
  <si>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</si>
  <si>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</si>
  <si>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</si>
  <si>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</si>
  <si>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</si>
  <si>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</si>
  <si>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</si>
  <si>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</si>
  <si>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</si>
  <si>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</si>
  <si>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</si>
  <si>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</si>
  <si>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</si>
  <si>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</si>
  <si>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</si>
  <si>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</si>
  <si>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</si>
  <si>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</si>
  <si>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</si>
  <si>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</si>
  <si>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</si>
  <si>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</si>
  <si>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</si>
  <si>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</si>
  <si>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</si>
  <si>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</si>
  <si>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</si>
  <si>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</si>
  <si>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</si>
  <si>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</si>
  <si>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</si>
  <si>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</si>
  <si>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</si>
  <si>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</si>
  <si>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</si>
  <si>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</si>
  <si>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</si>
  <si>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</si>
  <si>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</si>
  <si>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</si>
  <si>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</si>
  <si>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</si>
  <si>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</si>
  <si>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</si>
  <si>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</si>
  <si>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</si>
  <si>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</si>
  <si>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</si>
  <si>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</si>
  <si>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</si>
  <si>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</si>
  <si>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</si>
  <si>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</si>
  <si>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</si>
  <si>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</si>
  <si>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</si>
  <si>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</si>
  <si>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</si>
  <si>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</si>
  <si>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</si>
  <si>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</si>
  <si>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</si>
  <si>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</si>
  <si>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</si>
  <si>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</si>
  <si>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</si>
  <si>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</si>
  <si>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</si>
  <si>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</si>
  <si>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</si>
  <si>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</si>
  <si>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</si>
  <si>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</si>
  <si>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</si>
  <si>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</si>
  <si>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</si>
  <si>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</si>
  <si>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</si>
  <si>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</si>
  <si>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</si>
  <si>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</si>
  <si>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</si>
  <si>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</si>
  <si>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</si>
  <si>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</si>
  <si>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</si>
  <si>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</si>
  <si>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</si>
  <si>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</si>
  <si>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</si>
  <si>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</si>
  <si>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</si>
  <si>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</si>
  <si>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</si>
  <si>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</si>
  <si>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</si>
  <si>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</si>
  <si>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</si>
  <si>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</si>
  <si>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</si>
  <si>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</si>
  <si>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</si>
  <si>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</si>
  <si>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</si>
  <si>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</si>
  <si>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</si>
  <si>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</si>
  <si>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</si>
  <si>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</si>
  <si>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</si>
  <si>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</si>
  <si>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</si>
  <si>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</si>
  <si>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</si>
  <si>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</si>
  <si>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</si>
  <si>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</si>
  <si>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</si>
  <si>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</si>
  <si>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</si>
  <si>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</si>
  <si>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</si>
  <si>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</si>
  <si>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</si>
  <si>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</si>
  <si>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</si>
  <si>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</si>
  <si>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</si>
  <si>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</si>
  <si>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</si>
  <si>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</si>
  <si>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</si>
  <si>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</si>
  <si>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</si>
  <si>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</si>
  <si>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</si>
  <si>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</si>
  <si>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</si>
  <si>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</si>
  <si>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</si>
  <si>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</si>
  <si>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</si>
  <si>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</si>
  <si>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</si>
  <si>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</si>
  <si>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</si>
  <si>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</si>
  <si>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</si>
  <si>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</si>
  <si>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</si>
  <si>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</si>
  <si>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</si>
  <si>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</si>
  <si>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</si>
  <si>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</si>
  <si>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</si>
  <si>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</si>
  <si>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</si>
  <si>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</si>
  <si>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</si>
  <si>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</si>
  <si>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</si>
  <si>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</si>
  <si>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</si>
  <si>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</si>
  <si>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</si>
  <si>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</si>
  <si>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</si>
  <si>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</si>
  <si>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</si>
  <si>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</si>
  <si>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</si>
  <si>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</si>
  <si>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</si>
  <si>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</si>
  <si>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</si>
  <si>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</si>
  <si>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</si>
  <si>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</si>
  <si>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</si>
  <si>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</si>
  <si>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</si>
  <si>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</si>
  <si>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</si>
  <si>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</si>
  <si>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</si>
  <si>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</si>
  <si>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</si>
  <si>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</si>
  <si>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</si>
  <si>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</si>
  <si>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</si>
  <si>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</si>
  <si>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</si>
  <si>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</si>
  <si>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</si>
  <si>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</si>
  <si>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</si>
  <si>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</si>
  <si>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</si>
  <si>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</si>
  <si>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</si>
  <si>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</si>
  <si>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</si>
  <si>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</si>
  <si>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</si>
  <si>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</si>
  <si>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</si>
  <si>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</si>
  <si>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</si>
  <si>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</si>
  <si>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</si>
  <si>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</si>
  <si>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</si>
  <si>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</si>
  <si>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</si>
  <si>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</si>
  <si>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</si>
  <si>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</si>
  <si>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</si>
  <si>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</si>
  <si>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</si>
  <si>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</si>
  <si>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</si>
  <si>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</si>
  <si>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</si>
  <si>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</si>
  <si>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</si>
  <si>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</si>
  <si>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</si>
  <si>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</si>
  <si>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</si>
  <si>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</si>
  <si>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</si>
  <si>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</si>
  <si>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</si>
  <si>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</si>
  <si>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</si>
  <si>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</si>
  <si>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</si>
  <si>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</si>
  <si>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</si>
  <si>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</si>
  <si>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</si>
  <si>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</si>
  <si>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</si>
  <si>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</si>
  <si>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</si>
  <si>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</si>
  <si>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</si>
  <si>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</si>
  <si>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</si>
  <si>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</si>
  <si>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</si>
  <si>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</si>
  <si>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</si>
  <si>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</si>
  <si>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</si>
  <si>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</si>
  <si>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</si>
  <si>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</si>
  <si>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</si>
  <si>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</si>
  <si>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</si>
  <si>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</si>
  <si>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</si>
  <si>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</si>
  <si>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</si>
  <si>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</si>
  <si>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</si>
  <si>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</si>
  <si>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</si>
  <si>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</si>
  <si>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</si>
  <si>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</si>
  <si>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</si>
  <si>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</si>
  <si>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</si>
  <si>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</si>
  <si>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</si>
  <si>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</si>
  <si>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</si>
  <si>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</si>
  <si>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</si>
  <si>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</si>
  <si>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</si>
  <si>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</si>
  <si>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</si>
  <si>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</si>
  <si>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</si>
  <si>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</si>
  <si>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</si>
  <si>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</si>
  <si>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</si>
  <si>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</si>
  <si>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</si>
  <si>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</si>
  <si>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</si>
  <si>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</si>
  <si>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</si>
  <si>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</si>
  <si>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</si>
  <si>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</si>
  <si>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</si>
  <si>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</si>
  <si>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</si>
  <si>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</si>
  <si>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</si>
  <si>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</si>
  <si>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</si>
  <si>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</si>
  <si>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</si>
  <si>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</si>
  <si>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</si>
  <si>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</si>
  <si>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</si>
  <si>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</si>
  <si>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</si>
  <si>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</si>
  <si>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</si>
  <si>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</si>
  <si>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</si>
  <si>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</si>
  <si>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</si>
  <si>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</si>
  <si>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</si>
  <si>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</si>
  <si>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</si>
  <si>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</si>
  <si>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</si>
  <si>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</si>
  <si>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</si>
  <si>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</si>
  <si>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</si>
  <si>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</si>
  <si>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</si>
  <si>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</si>
  <si>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</si>
  <si>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</si>
  <si>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</si>
  <si>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</si>
  <si>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</si>
  <si>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</si>
  <si>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</si>
  <si>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</si>
  <si>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</si>
  <si>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</si>
  <si>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</si>
  <si>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</si>
  <si>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</si>
  <si>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</si>
  <si>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</si>
  <si>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</si>
  <si>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</si>
  <si>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</si>
  <si>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</si>
  <si>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</si>
  <si>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</si>
  <si>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</si>
  <si>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</si>
  <si>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</si>
  <si>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</si>
  <si>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</si>
  <si>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</si>
  <si>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</si>
  <si>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</si>
  <si>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</si>
  <si>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</si>
  <si>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</si>
  <si>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</si>
  <si>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</si>
  <si>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</si>
  <si>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</si>
  <si>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</si>
  <si>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</si>
  <si>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</si>
  <si>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</si>
  <si>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</si>
  <si>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</si>
  <si>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</si>
  <si>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</si>
  <si>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</si>
  <si>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</si>
  <si>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</si>
  <si>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</si>
  <si>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</si>
  <si>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</si>
  <si>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</si>
  <si>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</si>
  <si>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</si>
  <si>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</si>
  <si>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</si>
  <si>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</si>
  <si>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</si>
  <si>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</si>
  <si>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</si>
  <si>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</si>
  <si>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</si>
  <si>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</si>
  <si>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</si>
  <si>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</si>
  <si>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</si>
  <si>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</si>
  <si>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</si>
  <si>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</si>
  <si>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</si>
  <si>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</si>
  <si>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</si>
  <si>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</si>
  <si>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</si>
  <si>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</si>
  <si>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</si>
  <si>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</si>
  <si>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</si>
  <si>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</si>
  <si>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</si>
  <si>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</si>
  <si>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</si>
  <si>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</si>
  <si>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</si>
  <si>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</si>
  <si>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</si>
  <si>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</si>
  <si>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</si>
  <si>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</si>
  <si>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</si>
  <si>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</si>
  <si>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</si>
  <si>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</si>
  <si>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</si>
  <si>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</si>
  <si>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</si>
  <si>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</si>
  <si>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</si>
  <si>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</si>
  <si>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</si>
  <si>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</si>
  <si>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</si>
  <si>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</si>
  <si>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</si>
  <si>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</si>
  <si>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</si>
  <si>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</si>
  <si>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</si>
  <si>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</si>
  <si>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</si>
  <si>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</si>
  <si>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</si>
  <si>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</si>
  <si>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</si>
  <si>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</si>
  <si>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</si>
  <si>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</si>
  <si>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</si>
  <si>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</si>
  <si>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</si>
  <si>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</si>
  <si>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</si>
  <si>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</si>
  <si>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</si>
  <si>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</si>
  <si>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</si>
  <si>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</si>
  <si>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</si>
  <si>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</si>
  <si>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</si>
  <si>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</si>
  <si>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</si>
  <si>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</si>
  <si>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</si>
  <si>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</si>
  <si>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</si>
  <si>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</si>
  <si>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</si>
  <si>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</si>
  <si>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</si>
  <si>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</si>
  <si>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</si>
  <si>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</si>
  <si>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</si>
  <si>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</si>
  <si>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</si>
  <si>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</si>
  <si>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</si>
  <si>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</si>
  <si>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</si>
  <si>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</si>
  <si>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</si>
  <si>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</si>
  <si>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</si>
  <si>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</si>
  <si>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</si>
  <si>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</si>
  <si>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</si>
  <si>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</si>
  <si>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</si>
  <si>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</si>
  <si>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</si>
  <si>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</si>
  <si>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</si>
  <si>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</si>
  <si>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</si>
  <si>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</si>
  <si>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</si>
  <si>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</si>
  <si>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</si>
  <si>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</si>
  <si>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</si>
  <si>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</si>
  <si>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</si>
  <si>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</si>
  <si>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</si>
  <si>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</si>
  <si>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</si>
  <si>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</si>
  <si>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</si>
  <si>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</si>
  <si>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</si>
  <si>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</si>
  <si>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</si>
  <si>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</si>
  <si>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</si>
  <si>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</si>
  <si>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</si>
  <si>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</si>
  <si>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</si>
  <si>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</si>
  <si>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</si>
  <si>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</si>
  <si>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</si>
  <si>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</si>
  <si>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</si>
  <si>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</si>
  <si>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</si>
  <si>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</si>
  <si>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</si>
  <si>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</si>
  <si>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</si>
  <si>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</si>
  <si>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</si>
  <si>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</si>
  <si>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</si>
  <si>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</si>
  <si>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</si>
  <si>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</si>
  <si>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</si>
  <si>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</si>
  <si>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</si>
  <si>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</si>
  <si>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</si>
  <si>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</si>
  <si>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</si>
  <si>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</si>
  <si>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</si>
  <si>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</si>
  <si>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</si>
  <si>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</si>
  <si>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</si>
  <si>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</si>
  <si>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</si>
  <si>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</si>
  <si>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</si>
  <si>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</si>
  <si>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</si>
  <si>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</si>
  <si>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</si>
  <si>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</si>
  <si>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</si>
  <si>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</si>
  <si>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</si>
  <si>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</si>
  <si>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</si>
  <si>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</si>
  <si>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</si>
  <si>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</si>
  <si>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</si>
  <si>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</si>
  <si>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</si>
  <si>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</si>
  <si>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</si>
  <si>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</si>
  <si>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</si>
  <si>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</si>
  <si>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</si>
  <si>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</si>
  <si>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</si>
  <si>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</si>
  <si>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</si>
  <si>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</si>
  <si>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</si>
  <si>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</si>
  <si>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</si>
  <si>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</si>
  <si>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</si>
  <si>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</si>
  <si>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</si>
  <si>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</si>
  <si>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</si>
  <si>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</si>
  <si>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</si>
  <si>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</si>
  <si>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</si>
  <si>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</si>
  <si>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</si>
  <si>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</si>
  <si>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</si>
  <si>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</si>
  <si>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</si>
  <si>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</si>
  <si>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</si>
  <si>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</si>
  <si>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</si>
  <si>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</si>
  <si>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</si>
  <si>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</si>
  <si>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</si>
  <si>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</si>
  <si>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</si>
  <si>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</si>
  <si>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</si>
  <si>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</si>
  <si>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</si>
  <si>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</si>
  <si>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</si>
  <si>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</si>
  <si>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</si>
  <si>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</si>
  <si>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</si>
  <si>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</si>
  <si>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</si>
  <si>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</si>
  <si>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</si>
  <si>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</si>
  <si>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</si>
  <si>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</si>
  <si>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</si>
  <si>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</si>
  <si>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</si>
  <si>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</si>
  <si>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</si>
  <si>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</si>
  <si>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</si>
  <si>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</si>
  <si>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</si>
  <si>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</si>
  <si>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</si>
  <si>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</si>
  <si>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</si>
  <si>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</si>
  <si>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</si>
  <si>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</si>
  <si>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</si>
  <si>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</si>
  <si>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</si>
  <si>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</si>
  <si>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</si>
  <si>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</si>
  <si>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</si>
  <si>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</si>
  <si>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</si>
  <si>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</si>
  <si>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</si>
  <si>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</si>
  <si>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</si>
  <si>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</si>
  <si>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</si>
  <si>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</si>
  <si>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</si>
  <si>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</si>
  <si>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</si>
  <si>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</si>
  <si>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</si>
  <si>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</si>
  <si>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</si>
  <si>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</si>
  <si>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</si>
  <si>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</si>
  <si>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</si>
  <si>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</si>
  <si>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</si>
  <si>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</si>
  <si>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</si>
  <si>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</si>
  <si>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</si>
  <si>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</si>
  <si>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</si>
  <si>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</si>
  <si>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</si>
  <si>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</si>
  <si>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</si>
  <si>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GENEL HÜKÜMLERE GÖRE TAHSİL</t>
  </si>
  <si>
    <t>İLAMA BAĞLI ALACAĞIN TAHSİLİ ANA SÜRECİ</t>
  </si>
  <si>
    <t>ALACAĞIN TAHSİL SÜRECİ</t>
  </si>
  <si>
    <t>RIZAİ BİLDİRİM İCRA İŞLEMLERİ ÖDEME VE SONUÇ</t>
  </si>
  <si>
    <t>KAMU ZARARINI GİDERMEK</t>
  </si>
  <si>
    <t>Niğde  Defterdarlığı</t>
  </si>
  <si>
    <t>Muhakemat Müdürlüğü</t>
  </si>
  <si>
    <t>YOLLUK ÖDEMESİ</t>
  </si>
  <si>
    <t>İLÇE GEÇİCİ GÖREV YOLLUK ÖDEMESİ</t>
  </si>
  <si>
    <t>İLÇE GEÇİCİ GÖREV YOLLUK ÖDEMESİ SÜRECİ</t>
  </si>
  <si>
    <t>İLÇE GEÇİCİ GÖREV YOLLUK ÖDEME  SÜRECİ</t>
  </si>
  <si>
    <t>İlçe Geçici Görev Yolluk Ödeme Süreci İletişim Akış Diyagramı</t>
  </si>
  <si>
    <t>Muhakemat Müdürü</t>
  </si>
  <si>
    <t>Hazine Avukatı</t>
  </si>
  <si>
    <t>Mutemet</t>
  </si>
  <si>
    <t>Bilgisayar</t>
  </si>
  <si>
    <t>Yazıcı</t>
  </si>
  <si>
    <t>HYS</t>
  </si>
  <si>
    <t>SGB</t>
  </si>
  <si>
    <t>say 2000i</t>
  </si>
  <si>
    <t>İlçe Geçici Görev Yolluk Ödemesi</t>
  </si>
  <si>
    <t>1</t>
  </si>
  <si>
    <t>x</t>
  </si>
  <si>
    <t>Her Seferinde</t>
  </si>
  <si>
    <t>Muhakemat müdürü</t>
  </si>
  <si>
    <t>VHKİ</t>
  </si>
  <si>
    <t>Yazılı</t>
  </si>
  <si>
    <t>Çift Yönlü</t>
  </si>
  <si>
    <t>Onay Verme</t>
  </si>
  <si>
    <t>Onay Alma</t>
  </si>
  <si>
    <t>Bilgi Verme</t>
  </si>
  <si>
    <t>Sürecin İşleyişi</t>
  </si>
  <si>
    <t>Hanife YÜKSEL</t>
  </si>
  <si>
    <t>542 4046661</t>
  </si>
  <si>
    <t>nigde_hanifey@bahum.gov.tr</t>
  </si>
  <si>
    <t>Niğde Defterdarlığı Muhakemat Müdürlüğü</t>
  </si>
  <si>
    <t>G.G.Yolluk Bildirimi</t>
  </si>
  <si>
    <t>Ödeme Emri Belgesi</t>
  </si>
  <si>
    <t>2</t>
  </si>
  <si>
    <t>3</t>
  </si>
  <si>
    <t>Görev Günü Listesi</t>
  </si>
  <si>
    <t>Görev Günlerini Gösterir Liste</t>
  </si>
  <si>
    <t xml:space="preserve">Hazine Avukatlarına İlçe (Duruşma ve Keşif) Görevlendirme Yazıları Yazılması </t>
  </si>
  <si>
    <t xml:space="preserve">Yıl sonunda (veya 6 ayda) duruşma günlerine katıldıkları günleri ve mahkemeleri gösterir listenin hazırlanması </t>
  </si>
  <si>
    <t>SGB net Sistemi Üzerinden Bu Listelerin Geçici Görev Yolluk Bildirimine Dökümlerinin Yapılması</t>
  </si>
  <si>
    <t>Ödeme Emrinin (HYS) Çıkartılması ve Sistem Üzerinden Muhasebe Müdürlüğüne Gönderilmesi</t>
  </si>
  <si>
    <t xml:space="preserve">Muhasebe Evrak Teslim Tutanağı (3 adet) Düzenleyerek, Ödeme Emri ve Ekli Belgeleri Muhasebeye Teslim Etmek </t>
  </si>
  <si>
    <t xml:space="preserve">Muhasebe (say 2000i Üzerinden Ödemenin Yapılması </t>
  </si>
  <si>
    <t>Servis Görevlisi</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</si>
</sst>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Gill Sans MT"/>
      <family val="2"/>
    </font>
    <font>
      <b/>
      <sz val="10"/>
      <color indexed="8"/>
      <name val="Gill Sans MT"/>
      <family val="2"/>
    </font>
    <font>
      <sz val="14"/>
      <color theme="1"/>
      <name val="Calibri"/>
      <family val="2"/>
      <charset val="16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Alignment="1">
      <alignment horizontal="center" wrapText="1"/>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3" fillId="0" borderId="0" xfId="0" applyFont="1" applyAlignment="1"/>
    <xf numFmtId="0" fontId="42" fillId="0" borderId="0" xfId="0" applyFont="1" applyAlignment="1">
      <alignment horizontal="justify"/>
    </xf>
    <xf numFmtId="0" fontId="13" fillId="0" borderId="0" xfId="0" applyFont="1" applyAlignment="1" applyProtection="1">
      <alignment horizontal="left" vertical="center" wrapText="1"/>
      <protection locked="0"/>
    </xf>
    <xf numFmtId="0" fontId="43" fillId="0" borderId="0" xfId="0" applyFont="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1" xfId="0" applyFont="1" applyFill="1" applyBorder="1" applyAlignment="1">
      <alignment horizontal="left"/>
    </xf>
    <xf numFmtId="0" fontId="41" fillId="3" borderId="1" xfId="0" applyFont="1" applyFill="1" applyBorder="1" applyAlignment="1">
      <alignment horizontal="left" indent="2"/>
    </xf>
    <xf numFmtId="0" fontId="41" fillId="3" borderId="1" xfId="0" applyFont="1" applyFill="1" applyBorder="1" applyAlignment="1">
      <alignment horizontal="left" indent="4"/>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157368</xdr:colOff>
      <xdr:row>10</xdr:row>
      <xdr:rowOff>33129</xdr:rowOff>
    </xdr:from>
    <xdr:to>
      <xdr:col>6</xdr:col>
      <xdr:colOff>91108</xdr:colOff>
      <xdr:row>14</xdr:row>
      <xdr:rowOff>74543</xdr:rowOff>
    </xdr:to>
    <xdr:sp macro="" textlink="">
      <xdr:nvSpPr>
        <xdr:cNvPr id="4" name="1 Akış Çizelgesi: İşlem"/>
        <xdr:cNvSpPr/>
      </xdr:nvSpPr>
      <xdr:spPr>
        <a:xfrm>
          <a:off x="2219738" y="2327412"/>
          <a:ext cx="1996109" cy="90280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Valilik</a:t>
          </a:r>
          <a:r>
            <a:rPr lang="tr-TR" baseline="0"/>
            <a:t> Makamından görevlendirme (duruşma ve keşif) ve geçici Görev yolluk Ödemelerinin yapılabilmesi için olurlarının alınması</a:t>
          </a:r>
          <a:endParaRPr lang="tr-TR"/>
        </a:p>
      </xdr:txBody>
    </xdr:sp>
    <xdr:clientData/>
  </xdr:twoCellAnchor>
  <xdr:twoCellAnchor>
    <xdr:from>
      <xdr:col>3</xdr:col>
      <xdr:colOff>107674</xdr:colOff>
      <xdr:row>16</xdr:row>
      <xdr:rowOff>0</xdr:rowOff>
    </xdr:from>
    <xdr:to>
      <xdr:col>6</xdr:col>
      <xdr:colOff>82827</xdr:colOff>
      <xdr:row>19</xdr:row>
      <xdr:rowOff>115957</xdr:rowOff>
    </xdr:to>
    <xdr:sp macro="" textlink="">
      <xdr:nvSpPr>
        <xdr:cNvPr id="5" name="4 Akış Çizelgesi: İşlem"/>
        <xdr:cNvSpPr/>
      </xdr:nvSpPr>
      <xdr:spPr>
        <a:xfrm>
          <a:off x="2170044" y="3586370"/>
          <a:ext cx="2037522"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Yıl sonunda (veya</a:t>
          </a:r>
          <a:r>
            <a:rPr lang="tr-TR" baseline="0"/>
            <a:t> 6 ayda) duruşma günlerine katıldıkları günleri ve mahkemeleri gösterir listenin hazırlanması</a:t>
          </a:r>
          <a:endParaRPr lang="tr-TR"/>
        </a:p>
      </xdr:txBody>
    </xdr:sp>
    <xdr:clientData/>
  </xdr:twoCellAnchor>
  <xdr:twoCellAnchor>
    <xdr:from>
      <xdr:col>1</xdr:col>
      <xdr:colOff>472109</xdr:colOff>
      <xdr:row>22</xdr:row>
      <xdr:rowOff>49695</xdr:rowOff>
    </xdr:from>
    <xdr:to>
      <xdr:col>2</xdr:col>
      <xdr:colOff>513522</xdr:colOff>
      <xdr:row>23</xdr:row>
      <xdr:rowOff>138178</xdr:rowOff>
    </xdr:to>
    <xdr:sp macro="" textlink="">
      <xdr:nvSpPr>
        <xdr:cNvPr id="7" name="6 Akış Çizelgesi: Manyetik Disk"/>
        <xdr:cNvSpPr/>
      </xdr:nvSpPr>
      <xdr:spPr>
        <a:xfrm>
          <a:off x="1159566" y="4928152"/>
          <a:ext cx="72886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a:t>
          </a:r>
          <a:r>
            <a:rPr lang="tr-TR" baseline="0"/>
            <a:t> net</a:t>
          </a:r>
          <a:endParaRPr lang="tr-TR"/>
        </a:p>
      </xdr:txBody>
    </xdr:sp>
    <xdr:clientData/>
  </xdr:twoCellAnchor>
  <xdr:twoCellAnchor>
    <xdr:from>
      <xdr:col>1</xdr:col>
      <xdr:colOff>654326</xdr:colOff>
      <xdr:row>27</xdr:row>
      <xdr:rowOff>24847</xdr:rowOff>
    </xdr:from>
    <xdr:to>
      <xdr:col>3</xdr:col>
      <xdr:colOff>8282</xdr:colOff>
      <xdr:row>28</xdr:row>
      <xdr:rowOff>113330</xdr:rowOff>
    </xdr:to>
    <xdr:sp macro="" textlink="">
      <xdr:nvSpPr>
        <xdr:cNvPr id="9" name="8 Akış Çizelgesi: Manyetik Disk"/>
        <xdr:cNvSpPr/>
      </xdr:nvSpPr>
      <xdr:spPr>
        <a:xfrm>
          <a:off x="1341783" y="5980043"/>
          <a:ext cx="728869"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HYS</a:t>
          </a:r>
        </a:p>
      </xdr:txBody>
    </xdr:sp>
    <xdr:clientData/>
  </xdr:twoCellAnchor>
  <xdr:twoCellAnchor>
    <xdr:from>
      <xdr:col>6</xdr:col>
      <xdr:colOff>165653</xdr:colOff>
      <xdr:row>27</xdr:row>
      <xdr:rowOff>99391</xdr:rowOff>
    </xdr:from>
    <xdr:to>
      <xdr:col>7</xdr:col>
      <xdr:colOff>314739</xdr:colOff>
      <xdr:row>28</xdr:row>
      <xdr:rowOff>187874</xdr:rowOff>
    </xdr:to>
    <xdr:sp macro="" textlink="">
      <xdr:nvSpPr>
        <xdr:cNvPr id="10" name="9 Akış Çizelgesi: Manyetik Disk"/>
        <xdr:cNvSpPr/>
      </xdr:nvSpPr>
      <xdr:spPr>
        <a:xfrm>
          <a:off x="4290392" y="6054587"/>
          <a:ext cx="836543"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Say 2000 i</a:t>
          </a:r>
        </a:p>
      </xdr:txBody>
    </xdr:sp>
    <xdr:clientData/>
  </xdr:twoCellAnchor>
  <xdr:twoCellAnchor>
    <xdr:from>
      <xdr:col>4</xdr:col>
      <xdr:colOff>438980</xdr:colOff>
      <xdr:row>14</xdr:row>
      <xdr:rowOff>74542</xdr:rowOff>
    </xdr:from>
    <xdr:to>
      <xdr:col>4</xdr:col>
      <xdr:colOff>467968</xdr:colOff>
      <xdr:row>15</xdr:row>
      <xdr:rowOff>215347</xdr:rowOff>
    </xdr:to>
    <xdr:cxnSp macro="">
      <xdr:nvCxnSpPr>
        <xdr:cNvPr id="14" name="13 Düz Ok Bağlayıcısı"/>
        <xdr:cNvCxnSpPr>
          <a:stCxn id="4" idx="2"/>
          <a:endCxn id="5" idx="0"/>
        </xdr:cNvCxnSpPr>
      </xdr:nvCxnSpPr>
      <xdr:spPr>
        <a:xfrm rot="5400000">
          <a:off x="3025223" y="3393799"/>
          <a:ext cx="356153" cy="2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401707</xdr:colOff>
      <xdr:row>19</xdr:row>
      <xdr:rowOff>115957</xdr:rowOff>
    </xdr:from>
    <xdr:to>
      <xdr:col>4</xdr:col>
      <xdr:colOff>438979</xdr:colOff>
      <xdr:row>20</xdr:row>
      <xdr:rowOff>215347</xdr:rowOff>
    </xdr:to>
    <xdr:cxnSp macro="">
      <xdr:nvCxnSpPr>
        <xdr:cNvPr id="16" name="15 Düz Ok Bağlayıcısı"/>
        <xdr:cNvCxnSpPr>
          <a:stCxn id="5" idx="2"/>
        </xdr:cNvCxnSpPr>
      </xdr:nvCxnSpPr>
      <xdr:spPr>
        <a:xfrm rot="5400000">
          <a:off x="3012800" y="4487103"/>
          <a:ext cx="314738" cy="37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223631</xdr:colOff>
      <xdr:row>2</xdr:row>
      <xdr:rowOff>347869</xdr:rowOff>
    </xdr:from>
    <xdr:to>
      <xdr:col>6</xdr:col>
      <xdr:colOff>60530</xdr:colOff>
      <xdr:row>5</xdr:row>
      <xdr:rowOff>33131</xdr:rowOff>
    </xdr:to>
    <xdr:sp macro="" textlink="">
      <xdr:nvSpPr>
        <xdr:cNvPr id="19" name="18 Akış Çizelgesi: Sonlandırıcı"/>
        <xdr:cNvSpPr/>
      </xdr:nvSpPr>
      <xdr:spPr>
        <a:xfrm>
          <a:off x="2286001" y="778565"/>
          <a:ext cx="1899268" cy="472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İlçe Geçici Görev Yolluk Ödemesi Süresinin Gelmesi</a:t>
          </a:r>
        </a:p>
      </xdr:txBody>
    </xdr:sp>
    <xdr:clientData/>
  </xdr:twoCellAnchor>
  <xdr:twoCellAnchor>
    <xdr:from>
      <xdr:col>3</xdr:col>
      <xdr:colOff>41413</xdr:colOff>
      <xdr:row>5</xdr:row>
      <xdr:rowOff>165653</xdr:rowOff>
    </xdr:from>
    <xdr:to>
      <xdr:col>6</xdr:col>
      <xdr:colOff>149087</xdr:colOff>
      <xdr:row>8</xdr:row>
      <xdr:rowOff>190501</xdr:rowOff>
    </xdr:to>
    <xdr:sp macro="" textlink="">
      <xdr:nvSpPr>
        <xdr:cNvPr id="21" name="20 Akış Çizelgesi: İşlem"/>
        <xdr:cNvSpPr/>
      </xdr:nvSpPr>
      <xdr:spPr>
        <a:xfrm>
          <a:off x="2103783" y="1383196"/>
          <a:ext cx="2170043" cy="67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a:t>
          </a:r>
          <a:r>
            <a:rPr lang="tr-TR" baseline="0"/>
            <a:t> Avukatlarına İlçe (Duruşma ve Keşif) Görevlendirme Yazıları Yazılması</a:t>
          </a:r>
          <a:endParaRPr lang="tr-TR"/>
        </a:p>
      </xdr:txBody>
    </xdr:sp>
    <xdr:clientData/>
  </xdr:twoCellAnchor>
  <xdr:twoCellAnchor>
    <xdr:from>
      <xdr:col>3</xdr:col>
      <xdr:colOff>256762</xdr:colOff>
      <xdr:row>26</xdr:row>
      <xdr:rowOff>41413</xdr:rowOff>
    </xdr:from>
    <xdr:to>
      <xdr:col>5</xdr:col>
      <xdr:colOff>612913</xdr:colOff>
      <xdr:row>30</xdr:row>
      <xdr:rowOff>49696</xdr:rowOff>
    </xdr:to>
    <xdr:sp macro="" textlink="">
      <xdr:nvSpPr>
        <xdr:cNvPr id="23" name="22 Akış Çizelgesi: İşlem"/>
        <xdr:cNvSpPr/>
      </xdr:nvSpPr>
      <xdr:spPr>
        <a:xfrm>
          <a:off x="2319132" y="5781261"/>
          <a:ext cx="1731064" cy="869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Emrinin (HYS) Çıkartılması ve Sistem Üzerinden Muhasebe Müdürlüğüne Gönderilmesi</a:t>
          </a:r>
        </a:p>
      </xdr:txBody>
    </xdr:sp>
    <xdr:clientData/>
  </xdr:twoCellAnchor>
  <xdr:twoCellAnchor>
    <xdr:from>
      <xdr:col>3</xdr:col>
      <xdr:colOff>182217</xdr:colOff>
      <xdr:row>20</xdr:row>
      <xdr:rowOff>207064</xdr:rowOff>
    </xdr:from>
    <xdr:to>
      <xdr:col>5</xdr:col>
      <xdr:colOff>530085</xdr:colOff>
      <xdr:row>24</xdr:row>
      <xdr:rowOff>115956</xdr:rowOff>
    </xdr:to>
    <xdr:sp macro="" textlink="">
      <xdr:nvSpPr>
        <xdr:cNvPr id="25" name="24 Akış Çizelgesi: İşlem"/>
        <xdr:cNvSpPr/>
      </xdr:nvSpPr>
      <xdr:spPr>
        <a:xfrm>
          <a:off x="2244587" y="4654825"/>
          <a:ext cx="1722781" cy="770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 net Sistemi Üzerinden Bu Listelerin Geçici Görev Yolluk Bildirimine Dökümlerinin Yapılması</a:t>
          </a:r>
        </a:p>
      </xdr:txBody>
    </xdr:sp>
    <xdr:clientData/>
  </xdr:twoCellAnchor>
  <xdr:twoCellAnchor>
    <xdr:from>
      <xdr:col>4</xdr:col>
      <xdr:colOff>438979</xdr:colOff>
      <xdr:row>5</xdr:row>
      <xdr:rowOff>33131</xdr:rowOff>
    </xdr:from>
    <xdr:to>
      <xdr:col>4</xdr:col>
      <xdr:colOff>485809</xdr:colOff>
      <xdr:row>5</xdr:row>
      <xdr:rowOff>165653</xdr:rowOff>
    </xdr:to>
    <xdr:cxnSp macro="">
      <xdr:nvCxnSpPr>
        <xdr:cNvPr id="27" name="26 Düz Ok Bağlayıcısı"/>
        <xdr:cNvCxnSpPr>
          <a:stCxn id="19" idx="2"/>
          <a:endCxn id="21" idx="0"/>
        </xdr:cNvCxnSpPr>
      </xdr:nvCxnSpPr>
      <xdr:spPr>
        <a:xfrm rot="5400000">
          <a:off x="3145959" y="1293520"/>
          <a:ext cx="132522" cy="46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438979</xdr:colOff>
      <xdr:row>8</xdr:row>
      <xdr:rowOff>190501</xdr:rowOff>
    </xdr:from>
    <xdr:to>
      <xdr:col>4</xdr:col>
      <xdr:colOff>467967</xdr:colOff>
      <xdr:row>10</xdr:row>
      <xdr:rowOff>33129</xdr:rowOff>
    </xdr:to>
    <xdr:cxnSp macro="">
      <xdr:nvCxnSpPr>
        <xdr:cNvPr id="31" name="30 Düz Ok Bağlayıcısı"/>
        <xdr:cNvCxnSpPr>
          <a:stCxn id="21" idx="2"/>
          <a:endCxn id="4" idx="0"/>
        </xdr:cNvCxnSpPr>
      </xdr:nvCxnSpPr>
      <xdr:spPr>
        <a:xfrm rot="16200000" flipH="1">
          <a:off x="3066637" y="2176256"/>
          <a:ext cx="273324" cy="2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513522</xdr:colOff>
      <xdr:row>22</xdr:row>
      <xdr:rowOff>161510</xdr:rowOff>
    </xdr:from>
    <xdr:to>
      <xdr:col>3</xdr:col>
      <xdr:colOff>182217</xdr:colOff>
      <xdr:row>22</xdr:row>
      <xdr:rowOff>201610</xdr:rowOff>
    </xdr:to>
    <xdr:cxnSp macro="">
      <xdr:nvCxnSpPr>
        <xdr:cNvPr id="33" name="32 Düz Ok Bağlayıcısı"/>
        <xdr:cNvCxnSpPr>
          <a:stCxn id="25" idx="1"/>
          <a:endCxn id="7" idx="4"/>
        </xdr:cNvCxnSpPr>
      </xdr:nvCxnSpPr>
      <xdr:spPr>
        <a:xfrm rot="10800000" flipV="1">
          <a:off x="1888435" y="5039967"/>
          <a:ext cx="356152" cy="40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xdr:colOff>
      <xdr:row>27</xdr:row>
      <xdr:rowOff>176762</xdr:rowOff>
    </xdr:from>
    <xdr:to>
      <xdr:col>3</xdr:col>
      <xdr:colOff>256762</xdr:colOff>
      <xdr:row>28</xdr:row>
      <xdr:rowOff>45555</xdr:rowOff>
    </xdr:to>
    <xdr:cxnSp macro="">
      <xdr:nvCxnSpPr>
        <xdr:cNvPr id="35" name="34 Düz Ok Bağlayıcısı"/>
        <xdr:cNvCxnSpPr>
          <a:stCxn id="23" idx="1"/>
          <a:endCxn id="9" idx="4"/>
        </xdr:cNvCxnSpPr>
      </xdr:nvCxnSpPr>
      <xdr:spPr>
        <a:xfrm rot="10800000">
          <a:off x="2070652" y="6131958"/>
          <a:ext cx="248480" cy="8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356153</xdr:colOff>
      <xdr:row>24</xdr:row>
      <xdr:rowOff>115955</xdr:rowOff>
    </xdr:from>
    <xdr:to>
      <xdr:col>4</xdr:col>
      <xdr:colOff>434839</xdr:colOff>
      <xdr:row>26</xdr:row>
      <xdr:rowOff>41412</xdr:rowOff>
    </xdr:to>
    <xdr:cxnSp macro="">
      <xdr:nvCxnSpPr>
        <xdr:cNvPr id="38" name="37 Düz Ok Bağlayıcısı"/>
        <xdr:cNvCxnSpPr>
          <a:stCxn id="25" idx="2"/>
          <a:endCxn id="23" idx="0"/>
        </xdr:cNvCxnSpPr>
      </xdr:nvCxnSpPr>
      <xdr:spPr>
        <a:xfrm rot="16200000" flipH="1">
          <a:off x="2967245" y="5563841"/>
          <a:ext cx="356153" cy="786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612913</xdr:colOff>
      <xdr:row>28</xdr:row>
      <xdr:rowOff>35959</xdr:rowOff>
    </xdr:from>
    <xdr:to>
      <xdr:col>6</xdr:col>
      <xdr:colOff>165653</xdr:colOff>
      <xdr:row>28</xdr:row>
      <xdr:rowOff>45555</xdr:rowOff>
    </xdr:to>
    <xdr:cxnSp macro="">
      <xdr:nvCxnSpPr>
        <xdr:cNvPr id="40" name="39 Düz Ok Bağlayıcısı"/>
        <xdr:cNvCxnSpPr>
          <a:stCxn id="23" idx="3"/>
          <a:endCxn id="10" idx="2"/>
        </xdr:cNvCxnSpPr>
      </xdr:nvCxnSpPr>
      <xdr:spPr>
        <a:xfrm flipV="1">
          <a:off x="4050196" y="6206502"/>
          <a:ext cx="240196" cy="9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621196</xdr:colOff>
      <xdr:row>4</xdr:row>
      <xdr:rowOff>0</xdr:rowOff>
    </xdr:from>
    <xdr:to>
      <xdr:col>5</xdr:col>
      <xdr:colOff>215348</xdr:colOff>
      <xdr:row>6</xdr:row>
      <xdr:rowOff>190500</xdr:rowOff>
    </xdr:to>
    <xdr:sp macro="" textlink="">
      <xdr:nvSpPr>
        <xdr:cNvPr id="11" name="1 Akış Çizelgesi: İşlem"/>
        <xdr:cNvSpPr/>
      </xdr:nvSpPr>
      <xdr:spPr>
        <a:xfrm>
          <a:off x="1996109" y="1002196"/>
          <a:ext cx="1656522" cy="62119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ve Eklerinin</a:t>
          </a:r>
          <a:r>
            <a:rPr lang="tr-TR" baseline="0"/>
            <a:t> Muhakemat Müdürüne imzalattırılması</a:t>
          </a:r>
          <a:endParaRPr lang="tr-TR"/>
        </a:p>
      </xdr:txBody>
    </xdr:sp>
    <xdr:clientData/>
  </xdr:twoCellAnchor>
  <xdr:twoCellAnchor>
    <xdr:from>
      <xdr:col>6</xdr:col>
      <xdr:colOff>256761</xdr:colOff>
      <xdr:row>11</xdr:row>
      <xdr:rowOff>124240</xdr:rowOff>
    </xdr:from>
    <xdr:to>
      <xdr:col>7</xdr:col>
      <xdr:colOff>472108</xdr:colOff>
      <xdr:row>14</xdr:row>
      <xdr:rowOff>82826</xdr:rowOff>
    </xdr:to>
    <xdr:sp macro="" textlink="">
      <xdr:nvSpPr>
        <xdr:cNvPr id="13" name="12 Akış Çizelgesi: Belge"/>
        <xdr:cNvSpPr/>
      </xdr:nvSpPr>
      <xdr:spPr>
        <a:xfrm>
          <a:off x="4381500" y="2633870"/>
          <a:ext cx="902804" cy="6046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ve</a:t>
          </a:r>
          <a:r>
            <a:rPr lang="tr-TR" baseline="0"/>
            <a:t> Ekleri</a:t>
          </a:r>
          <a:endParaRPr lang="tr-TR"/>
        </a:p>
      </xdr:txBody>
    </xdr:sp>
    <xdr:clientData/>
  </xdr:twoCellAnchor>
  <xdr:twoCellAnchor>
    <xdr:from>
      <xdr:col>2</xdr:col>
      <xdr:colOff>405848</xdr:colOff>
      <xdr:row>14</xdr:row>
      <xdr:rowOff>190500</xdr:rowOff>
    </xdr:from>
    <xdr:to>
      <xdr:col>5</xdr:col>
      <xdr:colOff>397565</xdr:colOff>
      <xdr:row>17</xdr:row>
      <xdr:rowOff>41414</xdr:rowOff>
    </xdr:to>
    <xdr:sp macro="" textlink="">
      <xdr:nvSpPr>
        <xdr:cNvPr id="14" name="13 Akış Çizelgesi: İşlem"/>
        <xdr:cNvSpPr/>
      </xdr:nvSpPr>
      <xdr:spPr>
        <a:xfrm>
          <a:off x="1780761" y="3346174"/>
          <a:ext cx="2054087"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(say</a:t>
          </a:r>
          <a:r>
            <a:rPr lang="tr-TR" baseline="0"/>
            <a:t> 2000i Üzerinden Ödemenin Yapılması</a:t>
          </a:r>
          <a:endParaRPr lang="tr-TR"/>
        </a:p>
      </xdr:txBody>
    </xdr:sp>
    <xdr:clientData/>
  </xdr:twoCellAnchor>
  <xdr:twoCellAnchor>
    <xdr:from>
      <xdr:col>6</xdr:col>
      <xdr:colOff>8282</xdr:colOff>
      <xdr:row>15</xdr:row>
      <xdr:rowOff>41413</xdr:rowOff>
    </xdr:from>
    <xdr:to>
      <xdr:col>7</xdr:col>
      <xdr:colOff>149087</xdr:colOff>
      <xdr:row>17</xdr:row>
      <xdr:rowOff>107674</xdr:rowOff>
    </xdr:to>
    <xdr:sp macro="" textlink="">
      <xdr:nvSpPr>
        <xdr:cNvPr id="15" name="14 Akış Çizelgesi: Manyetik Disk"/>
        <xdr:cNvSpPr/>
      </xdr:nvSpPr>
      <xdr:spPr>
        <a:xfrm>
          <a:off x="4133021" y="3412435"/>
          <a:ext cx="828262" cy="49695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 2000i</a:t>
          </a:r>
        </a:p>
      </xdr:txBody>
    </xdr:sp>
    <xdr:clientData/>
  </xdr:twoCellAnchor>
  <xdr:twoCellAnchor>
    <xdr:from>
      <xdr:col>2</xdr:col>
      <xdr:colOff>679175</xdr:colOff>
      <xdr:row>18</xdr:row>
      <xdr:rowOff>82827</xdr:rowOff>
    </xdr:from>
    <xdr:to>
      <xdr:col>5</xdr:col>
      <xdr:colOff>107674</xdr:colOff>
      <xdr:row>19</xdr:row>
      <xdr:rowOff>140805</xdr:rowOff>
    </xdr:to>
    <xdr:sp macro="" textlink="">
      <xdr:nvSpPr>
        <xdr:cNvPr id="16" name="15 Akış Çizelgesi: Sonlandırıcı"/>
        <xdr:cNvSpPr/>
      </xdr:nvSpPr>
      <xdr:spPr>
        <a:xfrm>
          <a:off x="2054088" y="4099892"/>
          <a:ext cx="1490869" cy="2733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Süreç Tamamlandı</a:t>
          </a:r>
        </a:p>
      </xdr:txBody>
    </xdr:sp>
    <xdr:clientData/>
  </xdr:twoCellAnchor>
  <xdr:twoCellAnchor>
    <xdr:from>
      <xdr:col>4</xdr:col>
      <xdr:colOff>57978</xdr:colOff>
      <xdr:row>6</xdr:row>
      <xdr:rowOff>190500</xdr:rowOff>
    </xdr:from>
    <xdr:to>
      <xdr:col>4</xdr:col>
      <xdr:colOff>74544</xdr:colOff>
      <xdr:row>9</xdr:row>
      <xdr:rowOff>0</xdr:rowOff>
    </xdr:to>
    <xdr:cxnSp macro="">
      <xdr:nvCxnSpPr>
        <xdr:cNvPr id="18" name="17 Düz Ok Bağlayıcısı"/>
        <xdr:cNvCxnSpPr>
          <a:stCxn id="11" idx="2"/>
        </xdr:cNvCxnSpPr>
      </xdr:nvCxnSpPr>
      <xdr:spPr>
        <a:xfrm rot="5400000">
          <a:off x="2588315" y="1842880"/>
          <a:ext cx="455544"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57980</xdr:colOff>
      <xdr:row>13</xdr:row>
      <xdr:rowOff>33131</xdr:rowOff>
    </xdr:from>
    <xdr:to>
      <xdr:col>4</xdr:col>
      <xdr:colOff>74545</xdr:colOff>
      <xdr:row>14</xdr:row>
      <xdr:rowOff>190500</xdr:rowOff>
    </xdr:to>
    <xdr:cxnSp macro="">
      <xdr:nvCxnSpPr>
        <xdr:cNvPr id="22" name="21 Düz Ok Bağlayıcısı"/>
        <xdr:cNvCxnSpPr>
          <a:endCxn id="14" idx="0"/>
        </xdr:cNvCxnSpPr>
      </xdr:nvCxnSpPr>
      <xdr:spPr>
        <a:xfrm rot="5400000">
          <a:off x="2629730" y="3151533"/>
          <a:ext cx="372717"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49698</xdr:colOff>
      <xdr:row>17</xdr:row>
      <xdr:rowOff>41413</xdr:rowOff>
    </xdr:from>
    <xdr:to>
      <xdr:col>4</xdr:col>
      <xdr:colOff>57980</xdr:colOff>
      <xdr:row>18</xdr:row>
      <xdr:rowOff>82826</xdr:rowOff>
    </xdr:to>
    <xdr:cxnSp macro="">
      <xdr:nvCxnSpPr>
        <xdr:cNvPr id="24" name="23 Düz Ok Bağlayıcısı"/>
        <xdr:cNvCxnSpPr>
          <a:stCxn id="14" idx="2"/>
          <a:endCxn id="16" idx="0"/>
        </xdr:cNvCxnSpPr>
      </xdr:nvCxnSpPr>
      <xdr:spPr>
        <a:xfrm rot="5400000">
          <a:off x="2675284" y="3967370"/>
          <a:ext cx="256761"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397565</xdr:colOff>
      <xdr:row>16</xdr:row>
      <xdr:rowOff>8283</xdr:rowOff>
    </xdr:from>
    <xdr:to>
      <xdr:col>6</xdr:col>
      <xdr:colOff>8282</xdr:colOff>
      <xdr:row>16</xdr:row>
      <xdr:rowOff>74543</xdr:rowOff>
    </xdr:to>
    <xdr:cxnSp macro="">
      <xdr:nvCxnSpPr>
        <xdr:cNvPr id="26" name="25 Düz Ok Bağlayıcısı"/>
        <xdr:cNvCxnSpPr>
          <a:stCxn id="14" idx="3"/>
          <a:endCxn id="15" idx="2"/>
        </xdr:cNvCxnSpPr>
      </xdr:nvCxnSpPr>
      <xdr:spPr>
        <a:xfrm>
          <a:off x="3834848" y="3594653"/>
          <a:ext cx="298173" cy="662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397566</xdr:colOff>
      <xdr:row>9</xdr:row>
      <xdr:rowOff>33131</xdr:rowOff>
    </xdr:from>
    <xdr:to>
      <xdr:col>5</xdr:col>
      <xdr:colOff>389282</xdr:colOff>
      <xdr:row>13</xdr:row>
      <xdr:rowOff>33131</xdr:rowOff>
    </xdr:to>
    <xdr:sp macro="" textlink="">
      <xdr:nvSpPr>
        <xdr:cNvPr id="17" name="16 Akış Çizelgesi: İşlem"/>
        <xdr:cNvSpPr/>
      </xdr:nvSpPr>
      <xdr:spPr>
        <a:xfrm>
          <a:off x="1772479" y="2112066"/>
          <a:ext cx="2054086" cy="861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Evrak Teslim Tutanağı (3 adet)</a:t>
          </a:r>
          <a:r>
            <a:rPr lang="tr-TR" baseline="0"/>
            <a:t> Düzenleyerek, Ödeme Emri ve Ekli Belgeleri Muhasebeye Teslim Etmek</a:t>
          </a:r>
          <a:endParaRPr lang="tr-TR"/>
        </a:p>
      </xdr:txBody>
    </xdr:sp>
    <xdr:clientData/>
  </xdr:twoCellAnchor>
  <xdr:twoCellAnchor>
    <xdr:from>
      <xdr:col>6</xdr:col>
      <xdr:colOff>298174</xdr:colOff>
      <xdr:row>7</xdr:row>
      <xdr:rowOff>16565</xdr:rowOff>
    </xdr:from>
    <xdr:to>
      <xdr:col>7</xdr:col>
      <xdr:colOff>513521</xdr:colOff>
      <xdr:row>9</xdr:row>
      <xdr:rowOff>190499</xdr:rowOff>
    </xdr:to>
    <xdr:sp macro="" textlink="">
      <xdr:nvSpPr>
        <xdr:cNvPr id="19" name="18 Akış Çizelgesi: Belge"/>
        <xdr:cNvSpPr/>
      </xdr:nvSpPr>
      <xdr:spPr>
        <a:xfrm>
          <a:off x="4422913" y="1664804"/>
          <a:ext cx="902804" cy="6046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 tutanağı</a:t>
          </a:r>
        </a:p>
      </xdr:txBody>
    </xdr:sp>
    <xdr:clientData/>
  </xdr:twoCellAnchor>
  <xdr:twoCellAnchor>
    <xdr:from>
      <xdr:col>5</xdr:col>
      <xdr:colOff>389282</xdr:colOff>
      <xdr:row>8</xdr:row>
      <xdr:rowOff>103532</xdr:rowOff>
    </xdr:from>
    <xdr:to>
      <xdr:col>6</xdr:col>
      <xdr:colOff>298174</xdr:colOff>
      <xdr:row>11</xdr:row>
      <xdr:rowOff>33132</xdr:rowOff>
    </xdr:to>
    <xdr:cxnSp macro="">
      <xdr:nvCxnSpPr>
        <xdr:cNvPr id="31" name="30 Düz Ok Bağlayıcısı"/>
        <xdr:cNvCxnSpPr>
          <a:stCxn id="17" idx="3"/>
          <a:endCxn id="19" idx="1"/>
        </xdr:cNvCxnSpPr>
      </xdr:nvCxnSpPr>
      <xdr:spPr>
        <a:xfrm flipV="1">
          <a:off x="3826565" y="1967119"/>
          <a:ext cx="596348" cy="5756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389282</xdr:colOff>
      <xdr:row>11</xdr:row>
      <xdr:rowOff>33132</xdr:rowOff>
    </xdr:from>
    <xdr:to>
      <xdr:col>6</xdr:col>
      <xdr:colOff>256761</xdr:colOff>
      <xdr:row>12</xdr:row>
      <xdr:rowOff>211207</xdr:rowOff>
    </xdr:to>
    <xdr:cxnSp macro="">
      <xdr:nvCxnSpPr>
        <xdr:cNvPr id="33" name="32 Düz Ok Bağlayıcısı"/>
        <xdr:cNvCxnSpPr>
          <a:stCxn id="17" idx="3"/>
          <a:endCxn id="13" idx="1"/>
        </xdr:cNvCxnSpPr>
      </xdr:nvCxnSpPr>
      <xdr:spPr>
        <a:xfrm>
          <a:off x="3826565" y="2542762"/>
          <a:ext cx="554935" cy="393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7</xdr:row>
      <xdr:rowOff>8284</xdr:rowOff>
    </xdr:from>
    <xdr:to>
      <xdr:col>4</xdr:col>
      <xdr:colOff>629478</xdr:colOff>
      <xdr:row>9</xdr:row>
      <xdr:rowOff>15940</xdr:rowOff>
    </xdr:to>
    <xdr:sp macro="" textlink="">
      <xdr:nvSpPr>
        <xdr:cNvPr id="2" name="1 Akış Çizelgesi: Sonlandırıcı"/>
        <xdr:cNvSpPr/>
      </xdr:nvSpPr>
      <xdr:spPr>
        <a:xfrm>
          <a:off x="2057400" y="1675159"/>
          <a:ext cx="1315278" cy="445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a:t>
          </a:r>
          <a:r>
            <a:rPr lang="tr-TR" i="0"/>
            <a:t> Vekili</a:t>
          </a:r>
        </a:p>
      </xdr:txBody>
    </xdr:sp>
    <xdr:clientData/>
  </xdr:twoCellAnchor>
  <xdr:twoCellAnchor>
    <xdr:from>
      <xdr:col>3</xdr:col>
      <xdr:colOff>157370</xdr:colOff>
      <xdr:row>12</xdr:row>
      <xdr:rowOff>107674</xdr:rowOff>
    </xdr:from>
    <xdr:to>
      <xdr:col>4</xdr:col>
      <xdr:colOff>441530</xdr:colOff>
      <xdr:row>14</xdr:row>
      <xdr:rowOff>91108</xdr:rowOff>
    </xdr:to>
    <xdr:sp macro="" textlink="">
      <xdr:nvSpPr>
        <xdr:cNvPr id="4" name="3 Akış Çizelgesi: Sonlandırıcı"/>
        <xdr:cNvSpPr/>
      </xdr:nvSpPr>
      <xdr:spPr>
        <a:xfrm>
          <a:off x="2219740" y="2832652"/>
          <a:ext cx="971616" cy="4141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3</xdr:col>
      <xdr:colOff>643179</xdr:colOff>
      <xdr:row>9</xdr:row>
      <xdr:rowOff>15940</xdr:rowOff>
    </xdr:from>
    <xdr:to>
      <xdr:col>3</xdr:col>
      <xdr:colOff>658468</xdr:colOff>
      <xdr:row>12</xdr:row>
      <xdr:rowOff>107674</xdr:rowOff>
    </xdr:to>
    <xdr:cxnSp macro="">
      <xdr:nvCxnSpPr>
        <xdr:cNvPr id="9" name="8 Düz Ok Bağlayıcısı"/>
        <xdr:cNvCxnSpPr>
          <a:stCxn id="2" idx="2"/>
          <a:endCxn id="4" idx="0"/>
        </xdr:cNvCxnSpPr>
      </xdr:nvCxnSpPr>
      <xdr:spPr>
        <a:xfrm rot="5400000">
          <a:off x="2344305" y="2456119"/>
          <a:ext cx="737777" cy="15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xdr:row>
      <xdr:rowOff>0</xdr:rowOff>
    </xdr:from>
    <xdr:to>
      <xdr:col>2</xdr:col>
      <xdr:colOff>284160</xdr:colOff>
      <xdr:row>11</xdr:row>
      <xdr:rowOff>140805</xdr:rowOff>
    </xdr:to>
    <xdr:sp macro="" textlink="">
      <xdr:nvSpPr>
        <xdr:cNvPr id="5" name="4 Akış Çizelgesi: Sonlandırıcı"/>
        <xdr:cNvSpPr/>
      </xdr:nvSpPr>
      <xdr:spPr>
        <a:xfrm>
          <a:off x="687457" y="2294283"/>
          <a:ext cx="971616" cy="3561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1</xdr:col>
      <xdr:colOff>485809</xdr:colOff>
      <xdr:row>8</xdr:row>
      <xdr:rowOff>12112</xdr:rowOff>
    </xdr:from>
    <xdr:to>
      <xdr:col>3</xdr:col>
      <xdr:colOff>1</xdr:colOff>
      <xdr:row>10</xdr:row>
      <xdr:rowOff>0</xdr:rowOff>
    </xdr:to>
    <xdr:cxnSp macro="">
      <xdr:nvCxnSpPr>
        <xdr:cNvPr id="7" name="6 Düz Ok Bağlayıcısı"/>
        <xdr:cNvCxnSpPr>
          <a:stCxn id="2" idx="1"/>
          <a:endCxn id="5" idx="0"/>
        </xdr:cNvCxnSpPr>
      </xdr:nvCxnSpPr>
      <xdr:spPr>
        <a:xfrm rot="10800000" flipV="1">
          <a:off x="1173266" y="1875699"/>
          <a:ext cx="889105" cy="4185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485808</xdr:colOff>
      <xdr:row>11</xdr:row>
      <xdr:rowOff>140804</xdr:rowOff>
    </xdr:from>
    <xdr:to>
      <xdr:col>3</xdr:col>
      <xdr:colOff>643178</xdr:colOff>
      <xdr:row>12</xdr:row>
      <xdr:rowOff>107673</xdr:rowOff>
    </xdr:to>
    <xdr:cxnSp macro="">
      <xdr:nvCxnSpPr>
        <xdr:cNvPr id="11" name="10 Düz Ok Bağlayıcısı"/>
        <xdr:cNvCxnSpPr>
          <a:stCxn id="5" idx="2"/>
          <a:endCxn id="4" idx="0"/>
        </xdr:cNvCxnSpPr>
      </xdr:nvCxnSpPr>
      <xdr:spPr>
        <a:xfrm rot="16200000" flipH="1">
          <a:off x="1848298" y="1975401"/>
          <a:ext cx="182217" cy="1532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1057</v>
      </c>
    </row>
    <row r="4" spans="1:256">
      <c r="A4" s="50" t="s">
        <v>775</v>
      </c>
      <c r="B4" s="34" t="s">
        <v>441</v>
      </c>
      <c r="C4" s="40" t="s">
        <v>1058</v>
      </c>
    </row>
    <row r="5" spans="1:256">
      <c r="A5" s="50" t="s">
        <v>776</v>
      </c>
      <c r="B5" s="34" t="s">
        <v>440</v>
      </c>
      <c r="C5" s="39" t="s">
        <v>1059</v>
      </c>
    </row>
    <row r="6" spans="1:256">
      <c r="A6" s="50" t="s">
        <v>777</v>
      </c>
      <c r="B6" s="34" t="s">
        <v>772</v>
      </c>
      <c r="C6" s="41" t="s">
        <v>1060</v>
      </c>
    </row>
    <row r="7" spans="1:256">
      <c r="A7" s="50" t="s">
        <v>778</v>
      </c>
      <c r="B7" s="34" t="s">
        <v>773</v>
      </c>
      <c r="C7" s="41" t="s">
        <v>1061</v>
      </c>
    </row>
    <row r="9" spans="1:256" s="49" customFormat="1" ht="28.5">
      <c r="A9" s="130" t="s">
        <v>106</v>
      </c>
      <c r="B9" s="131"/>
      <c r="C9" s="1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36" t="s">
        <v>94</v>
      </c>
      <c r="B10" s="137"/>
      <c r="C10" s="13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33" t="s">
        <v>42</v>
      </c>
      <c r="B12" s="134"/>
      <c r="C12" s="135"/>
    </row>
    <row r="13" spans="1:256" ht="15">
      <c r="A13" s="42">
        <v>2</v>
      </c>
      <c r="B13" s="43" t="s">
        <v>779</v>
      </c>
      <c r="C13" s="44"/>
      <c r="D13" s="45"/>
    </row>
    <row r="14" spans="1:256">
      <c r="A14" s="46">
        <f>IF(AND('21_K_IK'!B9&lt;&gt;"",'21_K_IK'!C9&lt;&gt;""),1,0)</f>
        <v>1</v>
      </c>
      <c r="B14" s="57" t="s">
        <v>791</v>
      </c>
      <c r="D14" s="45"/>
    </row>
    <row r="15" spans="1:256">
      <c r="A15" s="106">
        <f>IF(AND('22_K_EK'!B9&lt;&gt;"",'22_K_EK'!C9&lt;&gt;""),1,0)</f>
        <v>1</v>
      </c>
      <c r="B15" s="107" t="s">
        <v>1053</v>
      </c>
      <c r="C15" s="108"/>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807</v>
      </c>
      <c r="C27" s="44"/>
    </row>
    <row r="28" spans="1:4">
      <c r="A28" s="47">
        <f>IF(AND('5_IO'!B10&lt;&gt;"",'5_IO'!C10&lt;&gt;"",'5_IO'!D10&lt;&gt;"",'5_IO'!E10&lt;&gt;"",'5_IO'!F10&lt;&gt;""""),1,0)</f>
        <v>1</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6"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1" sqref="B11"/>
    </sheetView>
  </sheetViews>
  <sheetFormatPr defaultRowHeight="15"/>
  <cols>
    <col min="1" max="1" width="5" style="10" customWidth="1"/>
    <col min="2" max="2" width="78" style="10" customWidth="1"/>
    <col min="3" max="16384" width="9" style="2"/>
  </cols>
  <sheetData>
    <row r="1" spans="1:3">
      <c r="A1" s="1" t="s">
        <v>784</v>
      </c>
      <c r="B1" s="152" t="s">
        <v>1064</v>
      </c>
      <c r="C1" s="153"/>
    </row>
    <row r="2" spans="1:3">
      <c r="A2" s="1" t="s">
        <v>786</v>
      </c>
      <c r="B2" s="154" t="s">
        <v>1065</v>
      </c>
      <c r="C2" s="155"/>
    </row>
    <row r="3" spans="1:3">
      <c r="A3" s="1" t="s">
        <v>785</v>
      </c>
      <c r="B3" s="156" t="s">
        <v>1065</v>
      </c>
      <c r="C3" s="157"/>
    </row>
    <row r="4" spans="1:3">
      <c r="A4" s="2"/>
      <c r="B4" s="2"/>
    </row>
    <row r="5" spans="1:3" ht="21.75">
      <c r="A5" s="4" t="s">
        <v>445</v>
      </c>
      <c r="B5" s="6"/>
    </row>
    <row r="6" spans="1:3">
      <c r="A6" s="7"/>
      <c r="B6" s="9"/>
    </row>
    <row r="7" spans="1:3">
      <c r="A7" s="3"/>
      <c r="B7" s="2"/>
    </row>
    <row r="8" spans="1:3">
      <c r="A8" s="1" t="s">
        <v>782</v>
      </c>
      <c r="B8" s="1" t="s">
        <v>802</v>
      </c>
    </row>
    <row r="9" spans="1:3">
      <c r="A9" s="110" t="s">
        <v>1078</v>
      </c>
      <c r="B9" s="110" t="s">
        <v>1093</v>
      </c>
    </row>
    <row r="10" spans="1:3">
      <c r="A10" s="110" t="s">
        <v>1095</v>
      </c>
      <c r="B10" s="110" t="s">
        <v>1094</v>
      </c>
    </row>
    <row r="11" spans="1:3">
      <c r="A11" s="110" t="s">
        <v>1096</v>
      </c>
      <c r="B11" s="110" t="s">
        <v>1097</v>
      </c>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mergeCells count="3">
    <mergeCell ref="B1:C1"/>
    <mergeCell ref="B2:C2"/>
    <mergeCell ref="B3:C3"/>
  </mergeCells>
  <phoneticPr fontId="36" type="noConversion"/>
  <conditionalFormatting sqref="B1:B3">
    <cfRule type="containsBlanks" dxfId="22" priority="3">
      <formula>LEN(TRIM(B1))=0</formula>
    </cfRule>
  </conditionalFormatting>
  <conditionalFormatting sqref="A9:B65536">
    <cfRule type="containsBlanks" dxfId="21" priority="2">
      <formula>LEN(TRIM(A9))=0</formula>
    </cfRule>
  </conditionalFormatting>
  <conditionalFormatting sqref="B1:C3">
    <cfRule type="containsBlanks" dxfId="20" priority="1">
      <formula>LEN(TRIM(B1))=0</formula>
    </cfRule>
  </conditionalFormatting>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C9" sqref="C9"/>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152" t="s">
        <v>1064</v>
      </c>
      <c r="C1" s="153"/>
      <c r="D1" s="32" t="s">
        <v>808</v>
      </c>
    </row>
    <row r="2" spans="1:4">
      <c r="A2" s="1" t="s">
        <v>786</v>
      </c>
      <c r="B2" s="154" t="s">
        <v>1065</v>
      </c>
      <c r="C2" s="155"/>
    </row>
    <row r="3" spans="1:4">
      <c r="A3" s="1" t="s">
        <v>785</v>
      </c>
      <c r="B3" s="156" t="s">
        <v>1065</v>
      </c>
      <c r="C3" s="157"/>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B9" s="128">
        <v>6245</v>
      </c>
      <c r="C9" s="10" t="s">
        <v>1079</v>
      </c>
    </row>
  </sheetData>
  <sheetProtection selectLockedCells="1"/>
  <mergeCells count="3">
    <mergeCell ref="B1:C1"/>
    <mergeCell ref="B2:C2"/>
    <mergeCell ref="B3:C3"/>
  </mergeCells>
  <phoneticPr fontId="36" type="noConversion"/>
  <conditionalFormatting sqref="B1:C3">
    <cfRule type="containsBlanks" dxfId="19" priority="3">
      <formula>LEN(TRIM(B1))=0</formula>
    </cfRule>
  </conditionalFormatting>
  <conditionalFormatting sqref="A9:C65536">
    <cfRule type="containsBlanks" dxfId="18" priority="2">
      <formula>LEN(TRIM(A9))=0</formula>
    </cfRule>
  </conditionalFormatting>
  <conditionalFormatting sqref="B1:C3">
    <cfRule type="containsBlanks" dxfId="17"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SheetLayoutView="85" workbookViewId="0">
      <selection activeCell="B9" sqref="B9"/>
    </sheetView>
  </sheetViews>
  <sheetFormatPr defaultRowHeight="15"/>
  <cols>
    <col min="1" max="1" width="5" style="10" customWidth="1"/>
    <col min="2" max="2" width="90.625" style="10" customWidth="1"/>
    <col min="3" max="16384" width="9" style="2"/>
  </cols>
  <sheetData>
    <row r="1" spans="1:3">
      <c r="A1" s="1" t="s">
        <v>784</v>
      </c>
      <c r="B1" s="152" t="s">
        <v>1064</v>
      </c>
      <c r="C1" s="153"/>
    </row>
    <row r="2" spans="1:3">
      <c r="A2" s="1" t="s">
        <v>786</v>
      </c>
      <c r="B2" s="154" t="s">
        <v>1065</v>
      </c>
      <c r="C2" s="155"/>
    </row>
    <row r="3" spans="1:3">
      <c r="A3" s="1" t="s">
        <v>785</v>
      </c>
      <c r="B3" s="156" t="s">
        <v>1065</v>
      </c>
      <c r="C3" s="157"/>
    </row>
    <row r="4" spans="1:3">
      <c r="A4" s="2"/>
      <c r="B4" s="2"/>
    </row>
    <row r="5" spans="1:3" ht="21.75">
      <c r="A5" s="4" t="s">
        <v>1038</v>
      </c>
      <c r="B5" s="6"/>
    </row>
    <row r="6" spans="1:3">
      <c r="A6" s="7"/>
      <c r="B6" s="9"/>
    </row>
    <row r="7" spans="1:3">
      <c r="A7" s="3"/>
      <c r="B7" s="2"/>
    </row>
    <row r="8" spans="1:3">
      <c r="A8" s="1" t="s">
        <v>782</v>
      </c>
      <c r="B8" s="1" t="s">
        <v>806</v>
      </c>
    </row>
    <row r="9" spans="1:3">
      <c r="B9" s="10" t="s">
        <v>1079</v>
      </c>
    </row>
  </sheetData>
  <sheetProtection selectLockedCells="1"/>
  <mergeCells count="3">
    <mergeCell ref="B1:C1"/>
    <mergeCell ref="B2:C2"/>
    <mergeCell ref="B3:C3"/>
  </mergeCells>
  <phoneticPr fontId="36" type="noConversion"/>
  <conditionalFormatting sqref="B1:B3">
    <cfRule type="containsBlanks" dxfId="16" priority="3">
      <formula>LEN(TRIM(B1))=0</formula>
    </cfRule>
  </conditionalFormatting>
  <conditionalFormatting sqref="A9:B65536">
    <cfRule type="containsBlanks" dxfId="15" priority="2">
      <formula>LEN(TRIM(A9))=0</formula>
    </cfRule>
  </conditionalFormatting>
  <conditionalFormatting sqref="B1:C3">
    <cfRule type="containsBlanks" dxfId="14" priority="1">
      <formula>LEN(TRIM(B1))=0</formula>
    </cfRule>
  </conditionalFormatting>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90.625" style="10" customWidth="1"/>
    <col min="3" max="16384" width="9" style="2"/>
  </cols>
  <sheetData>
    <row r="1" spans="1:3">
      <c r="A1" s="1" t="s">
        <v>784</v>
      </c>
      <c r="B1" s="152" t="s">
        <v>1064</v>
      </c>
      <c r="C1" s="153"/>
    </row>
    <row r="2" spans="1:3">
      <c r="A2" s="1" t="s">
        <v>786</v>
      </c>
      <c r="B2" s="154" t="s">
        <v>1065</v>
      </c>
      <c r="C2" s="155"/>
    </row>
    <row r="3" spans="1:3">
      <c r="A3" s="1" t="s">
        <v>785</v>
      </c>
      <c r="B3" s="156" t="s">
        <v>1065</v>
      </c>
      <c r="C3" s="157"/>
    </row>
    <row r="4" spans="1:3">
      <c r="A4" s="2"/>
      <c r="B4" s="2"/>
    </row>
    <row r="5" spans="1:3" ht="21.75">
      <c r="A5" s="4" t="s">
        <v>1039</v>
      </c>
      <c r="B5" s="6"/>
    </row>
    <row r="6" spans="1:3">
      <c r="A6" s="7"/>
      <c r="B6" s="9"/>
    </row>
    <row r="7" spans="1:3">
      <c r="A7" s="3"/>
      <c r="B7" s="2"/>
    </row>
    <row r="8" spans="1:3">
      <c r="A8" s="1" t="s">
        <v>782</v>
      </c>
      <c r="B8" s="1" t="s">
        <v>805</v>
      </c>
    </row>
    <row r="9" spans="1:3">
      <c r="B9" s="10" t="s">
        <v>1079</v>
      </c>
    </row>
  </sheetData>
  <sheetProtection selectLockedCells="1"/>
  <mergeCells count="3">
    <mergeCell ref="B1:C1"/>
    <mergeCell ref="B2:C2"/>
    <mergeCell ref="B3:C3"/>
  </mergeCells>
  <phoneticPr fontId="36" type="noConversion"/>
  <conditionalFormatting sqref="B1:B3">
    <cfRule type="containsBlanks" dxfId="13" priority="3">
      <formula>LEN(TRIM(B1))=0</formula>
    </cfRule>
  </conditionalFormatting>
  <conditionalFormatting sqref="A9:B65536">
    <cfRule type="containsBlanks" dxfId="12" priority="2">
      <formula>LEN(TRIM(A9))=0</formula>
    </cfRule>
  </conditionalFormatting>
  <conditionalFormatting sqref="B1:C3">
    <cfRule type="containsBlanks" dxfId="11" priority="1">
      <formula>LEN(TRIM(B1))=0</formula>
    </cfRule>
  </conditionalFormatting>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K9" sqref="K9:L14"/>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 t="s">
        <v>784</v>
      </c>
      <c r="B1" s="169" t="s">
        <v>1064</v>
      </c>
      <c r="C1" s="169"/>
      <c r="D1" s="169"/>
      <c r="E1" s="32" t="s">
        <v>808</v>
      </c>
      <c r="F1" s="11"/>
      <c r="G1" s="11"/>
      <c r="H1" s="11"/>
      <c r="I1" s="11"/>
      <c r="J1" s="11"/>
      <c r="K1" s="11"/>
      <c r="L1" s="11"/>
      <c r="M1" s="11"/>
    </row>
    <row r="2" spans="1:13">
      <c r="A2" s="1" t="s">
        <v>786</v>
      </c>
      <c r="B2" s="170" t="s">
        <v>1067</v>
      </c>
      <c r="C2" s="170"/>
      <c r="D2" s="170"/>
      <c r="E2" s="11"/>
      <c r="F2" s="11"/>
      <c r="G2" s="11"/>
      <c r="H2" s="11"/>
      <c r="I2" s="11"/>
      <c r="J2" s="11"/>
      <c r="K2" s="11"/>
      <c r="L2" s="11"/>
      <c r="M2" s="11"/>
    </row>
    <row r="3" spans="1:13">
      <c r="A3" s="1" t="s">
        <v>785</v>
      </c>
      <c r="B3" s="171" t="s">
        <v>1066</v>
      </c>
      <c r="C3" s="171"/>
      <c r="D3" s="171"/>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782</v>
      </c>
      <c r="B8" s="29" t="s">
        <v>809</v>
      </c>
      <c r="C8" s="29" t="s">
        <v>810</v>
      </c>
      <c r="D8" s="29" t="s">
        <v>811</v>
      </c>
      <c r="E8" s="29" t="s">
        <v>1056</v>
      </c>
      <c r="F8" s="29" t="s">
        <v>812</v>
      </c>
      <c r="G8" s="29" t="s">
        <v>813</v>
      </c>
      <c r="H8" s="30" t="s">
        <v>814</v>
      </c>
      <c r="I8" s="30" t="s">
        <v>815</v>
      </c>
      <c r="J8" s="30" t="s">
        <v>816</v>
      </c>
      <c r="K8" s="28" t="s">
        <v>817</v>
      </c>
      <c r="L8" s="28" t="s">
        <v>818</v>
      </c>
      <c r="M8" s="31" t="s">
        <v>819</v>
      </c>
    </row>
    <row r="9" spans="1:13" ht="30.75">
      <c r="A9" s="27">
        <v>1</v>
      </c>
      <c r="B9" s="129" t="s">
        <v>1099</v>
      </c>
      <c r="C9" s="129" t="s">
        <v>1099</v>
      </c>
      <c r="D9" s="27" t="s">
        <v>1080</v>
      </c>
      <c r="E9" s="27" t="s">
        <v>1105</v>
      </c>
      <c r="F9" s="27" t="s">
        <v>1069</v>
      </c>
      <c r="G9" s="27" t="s">
        <v>1079</v>
      </c>
      <c r="H9" s="27" t="s">
        <v>1079</v>
      </c>
      <c r="I9" s="103" t="s">
        <v>1079</v>
      </c>
      <c r="J9" s="27" t="s">
        <v>1079</v>
      </c>
      <c r="K9" s="27" t="s">
        <v>1079</v>
      </c>
      <c r="L9" s="27" t="s">
        <v>1079</v>
      </c>
      <c r="M9" s="105" t="s">
        <v>820</v>
      </c>
    </row>
    <row r="10" spans="1:13">
      <c r="A10" s="27">
        <v>2</v>
      </c>
      <c r="B10" s="129" t="s">
        <v>1100</v>
      </c>
      <c r="C10" s="129" t="s">
        <v>1100</v>
      </c>
      <c r="D10" s="27" t="s">
        <v>1080</v>
      </c>
      <c r="E10" s="27" t="s">
        <v>1070</v>
      </c>
      <c r="F10" s="27" t="s">
        <v>1079</v>
      </c>
      <c r="G10" s="27" t="s">
        <v>1079</v>
      </c>
      <c r="H10" s="27" t="s">
        <v>1079</v>
      </c>
      <c r="I10" s="27" t="s">
        <v>1079</v>
      </c>
      <c r="J10" s="27" t="s">
        <v>1079</v>
      </c>
      <c r="K10" s="27" t="s">
        <v>1079</v>
      </c>
      <c r="L10" s="27" t="s">
        <v>1079</v>
      </c>
      <c r="M10" s="105" t="s">
        <v>820</v>
      </c>
    </row>
    <row r="11" spans="1:13">
      <c r="A11" s="27">
        <v>3</v>
      </c>
      <c r="B11" s="129" t="s">
        <v>1101</v>
      </c>
      <c r="C11" s="129" t="s">
        <v>1101</v>
      </c>
      <c r="D11" s="27" t="s">
        <v>1080</v>
      </c>
      <c r="E11" s="27" t="s">
        <v>1105</v>
      </c>
      <c r="F11" s="27" t="s">
        <v>1079</v>
      </c>
      <c r="G11" s="27" t="s">
        <v>1079</v>
      </c>
      <c r="H11" s="27" t="s">
        <v>1079</v>
      </c>
      <c r="I11" s="27" t="s">
        <v>1079</v>
      </c>
      <c r="J11" s="27" t="s">
        <v>1079</v>
      </c>
      <c r="K11" s="27" t="s">
        <v>1079</v>
      </c>
      <c r="L11" s="27" t="s">
        <v>1079</v>
      </c>
      <c r="M11" s="105" t="s">
        <v>820</v>
      </c>
    </row>
    <row r="12" spans="1:13">
      <c r="A12" s="27">
        <v>4</v>
      </c>
      <c r="B12" s="129" t="s">
        <v>1102</v>
      </c>
      <c r="C12" s="129" t="s">
        <v>1102</v>
      </c>
      <c r="D12" s="27" t="s">
        <v>1080</v>
      </c>
      <c r="E12" s="27" t="s">
        <v>1105</v>
      </c>
      <c r="F12" s="27" t="s">
        <v>1079</v>
      </c>
      <c r="G12" s="27" t="s">
        <v>1079</v>
      </c>
      <c r="H12" s="27" t="s">
        <v>1079</v>
      </c>
      <c r="I12" s="27" t="s">
        <v>1079</v>
      </c>
      <c r="J12" s="27" t="s">
        <v>1079</v>
      </c>
      <c r="K12" s="27" t="s">
        <v>1079</v>
      </c>
      <c r="L12" s="27" t="s">
        <v>1079</v>
      </c>
      <c r="M12" s="105" t="s">
        <v>820</v>
      </c>
    </row>
    <row r="13" spans="1:13">
      <c r="A13" s="27">
        <v>5</v>
      </c>
      <c r="B13" s="129" t="s">
        <v>1103</v>
      </c>
      <c r="C13" s="129" t="s">
        <v>1103</v>
      </c>
      <c r="D13" s="27" t="s">
        <v>1080</v>
      </c>
      <c r="E13" s="27" t="s">
        <v>1105</v>
      </c>
      <c r="F13" s="27" t="s">
        <v>1079</v>
      </c>
      <c r="G13" s="27" t="s">
        <v>1079</v>
      </c>
      <c r="H13" s="27" t="s">
        <v>1079</v>
      </c>
      <c r="I13" s="27" t="s">
        <v>1079</v>
      </c>
      <c r="J13" s="27" t="s">
        <v>1079</v>
      </c>
      <c r="K13" s="27" t="s">
        <v>1079</v>
      </c>
      <c r="L13" s="27" t="s">
        <v>1079</v>
      </c>
      <c r="M13" s="105" t="s">
        <v>820</v>
      </c>
    </row>
    <row r="14" spans="1:13">
      <c r="A14" s="27">
        <v>6</v>
      </c>
      <c r="B14" s="129" t="s">
        <v>1104</v>
      </c>
      <c r="C14" s="129" t="s">
        <v>1104</v>
      </c>
      <c r="D14" s="27" t="s">
        <v>1080</v>
      </c>
      <c r="E14" s="27" t="s">
        <v>1105</v>
      </c>
      <c r="F14" s="27" t="s">
        <v>1079</v>
      </c>
      <c r="G14" s="27" t="s">
        <v>1079</v>
      </c>
      <c r="H14" s="27" t="s">
        <v>1079</v>
      </c>
      <c r="I14" s="27" t="s">
        <v>1079</v>
      </c>
      <c r="J14" s="27" t="s">
        <v>1079</v>
      </c>
      <c r="K14" s="27" t="s">
        <v>1079</v>
      </c>
      <c r="L14" s="27" t="s">
        <v>1079</v>
      </c>
      <c r="M14" s="105" t="s">
        <v>820</v>
      </c>
    </row>
    <row r="15" spans="1:13" ht="74.25" customHeight="1">
      <c r="A15" s="27"/>
      <c r="B15" s="127"/>
      <c r="M15" s="105" t="s">
        <v>820</v>
      </c>
    </row>
    <row r="16" spans="1:13" ht="19.5">
      <c r="A16" s="27"/>
      <c r="B16" s="127"/>
      <c r="M16" s="105" t="s">
        <v>820</v>
      </c>
    </row>
    <row r="17" spans="1:13">
      <c r="A17" s="27"/>
      <c r="M17" s="105" t="s">
        <v>820</v>
      </c>
    </row>
    <row r="18" spans="1:13">
      <c r="A18" s="27"/>
      <c r="M18" s="105" t="s">
        <v>820</v>
      </c>
    </row>
    <row r="19" spans="1:13">
      <c r="A19" s="27"/>
      <c r="M19" s="105" t="s">
        <v>820</v>
      </c>
    </row>
    <row r="20" spans="1:13">
      <c r="A20" s="27"/>
      <c r="M20" s="105" t="s">
        <v>820</v>
      </c>
    </row>
    <row r="21" spans="1:13">
      <c r="A21" s="27"/>
      <c r="M21" s="105" t="s">
        <v>820</v>
      </c>
    </row>
    <row r="22" spans="1:13">
      <c r="A22" s="27"/>
      <c r="M22" s="105" t="s">
        <v>820</v>
      </c>
    </row>
    <row r="23" spans="1:13">
      <c r="A23" s="27"/>
      <c r="M23" s="105" t="s">
        <v>820</v>
      </c>
    </row>
    <row r="24" spans="1:13">
      <c r="A24" s="27"/>
      <c r="M24" s="105" t="s">
        <v>820</v>
      </c>
    </row>
    <row r="25" spans="1:13">
      <c r="A25" s="27"/>
      <c r="M25" s="105" t="s">
        <v>820</v>
      </c>
    </row>
    <row r="26" spans="1:13" ht="18" thickBot="1">
      <c r="A26" s="27"/>
      <c r="M26" s="105" t="s">
        <v>820</v>
      </c>
    </row>
    <row r="27" spans="1:13" ht="18" thickBot="1">
      <c r="A27" s="158" t="s">
        <v>1054</v>
      </c>
      <c r="B27" s="159"/>
      <c r="C27" s="160"/>
      <c r="D27" s="111"/>
      <c r="E27" s="158" t="s">
        <v>1055</v>
      </c>
      <c r="F27" s="159"/>
      <c r="G27" s="159"/>
      <c r="H27" s="159"/>
      <c r="I27" s="160"/>
      <c r="J27" s="111"/>
      <c r="K27" s="111"/>
      <c r="L27" s="161"/>
      <c r="M27" s="111"/>
    </row>
    <row r="28" spans="1:13">
      <c r="A28" s="163"/>
      <c r="B28" s="164"/>
      <c r="C28" s="165"/>
      <c r="D28" s="111"/>
      <c r="E28" s="163"/>
      <c r="F28" s="164"/>
      <c r="G28" s="164"/>
      <c r="H28" s="164"/>
      <c r="I28" s="165"/>
      <c r="J28" s="111"/>
      <c r="K28" s="111"/>
      <c r="L28" s="162"/>
      <c r="M28" s="111"/>
    </row>
    <row r="29" spans="1:13" ht="18" thickBot="1">
      <c r="A29" s="166"/>
      <c r="B29" s="167"/>
      <c r="C29" s="168"/>
      <c r="D29" s="111"/>
      <c r="E29" s="166"/>
      <c r="F29" s="167"/>
      <c r="G29" s="167"/>
      <c r="H29" s="167"/>
      <c r="I29" s="168"/>
      <c r="J29" s="111"/>
      <c r="K29" s="111"/>
      <c r="L29" s="162"/>
      <c r="M29" s="111"/>
    </row>
    <row r="30" spans="1:13">
      <c r="A30" s="109"/>
      <c r="B30" s="109"/>
      <c r="C30" s="109"/>
      <c r="D30" s="109"/>
      <c r="E30" s="109"/>
      <c r="F30" s="109"/>
      <c r="G30" s="109"/>
      <c r="H30" s="109"/>
      <c r="I30" s="109"/>
      <c r="J30" s="109"/>
      <c r="K30" s="109"/>
      <c r="L30" s="109"/>
      <c r="M30" s="112" t="s">
        <v>820</v>
      </c>
    </row>
    <row r="31" spans="1:13">
      <c r="A31" s="27"/>
      <c r="M31" s="105" t="s">
        <v>820</v>
      </c>
    </row>
    <row r="32" spans="1:13">
      <c r="A32" s="27"/>
      <c r="M32" s="105" t="s">
        <v>820</v>
      </c>
    </row>
    <row r="33" spans="1:13">
      <c r="A33" s="27"/>
      <c r="M33" s="105" t="s">
        <v>820</v>
      </c>
    </row>
    <row r="34" spans="1:13">
      <c r="A34" s="27"/>
      <c r="M34" s="105" t="s">
        <v>820</v>
      </c>
    </row>
    <row r="35" spans="1:13">
      <c r="A35" s="27"/>
      <c r="M35" s="105" t="s">
        <v>820</v>
      </c>
    </row>
    <row r="36" spans="1:13">
      <c r="A36" s="27"/>
      <c r="M36" s="105" t="s">
        <v>820</v>
      </c>
    </row>
    <row r="37" spans="1:13">
      <c r="A37" s="27"/>
      <c r="M37" s="105" t="s">
        <v>820</v>
      </c>
    </row>
    <row r="38" spans="1:13">
      <c r="A38" s="27"/>
      <c r="M38" s="105" t="s">
        <v>820</v>
      </c>
    </row>
    <row r="39" spans="1:13">
      <c r="A39" s="27"/>
      <c r="M39" s="105" t="s">
        <v>820</v>
      </c>
    </row>
    <row r="40" spans="1:13">
      <c r="A40" s="27"/>
      <c r="M40" s="105" t="s">
        <v>820</v>
      </c>
    </row>
    <row r="41" spans="1:13">
      <c r="A41" s="27"/>
      <c r="M41" s="105" t="s">
        <v>820</v>
      </c>
    </row>
    <row r="42" spans="1:13">
      <c r="A42" s="27"/>
      <c r="M42" s="105" t="s">
        <v>820</v>
      </c>
    </row>
    <row r="43" spans="1:13">
      <c r="A43" s="27"/>
      <c r="M43" s="105" t="s">
        <v>820</v>
      </c>
    </row>
    <row r="44" spans="1:13">
      <c r="A44" s="27"/>
      <c r="M44" s="105" t="s">
        <v>820</v>
      </c>
    </row>
    <row r="45" spans="1:13">
      <c r="A45" s="27"/>
      <c r="M45" s="105" t="s">
        <v>820</v>
      </c>
    </row>
    <row r="46" spans="1:13">
      <c r="A46" s="27"/>
      <c r="M46" s="105" t="s">
        <v>820</v>
      </c>
    </row>
    <row r="47" spans="1:13" ht="18" thickBot="1">
      <c r="A47" s="27"/>
      <c r="M47" s="105" t="s">
        <v>820</v>
      </c>
    </row>
    <row r="48" spans="1:13" ht="18" thickBot="1">
      <c r="A48" s="158" t="s">
        <v>1054</v>
      </c>
      <c r="B48" s="159"/>
      <c r="C48" s="160"/>
      <c r="D48" s="111"/>
      <c r="E48" s="158" t="s">
        <v>1055</v>
      </c>
      <c r="F48" s="159"/>
      <c r="G48" s="159"/>
      <c r="H48" s="159"/>
      <c r="I48" s="160"/>
      <c r="J48" s="111"/>
      <c r="K48" s="111"/>
      <c r="L48" s="161"/>
      <c r="M48" s="111"/>
    </row>
    <row r="49" spans="1:13">
      <c r="A49" s="163"/>
      <c r="B49" s="164"/>
      <c r="C49" s="165"/>
      <c r="D49" s="111"/>
      <c r="E49" s="163"/>
      <c r="F49" s="164"/>
      <c r="G49" s="164"/>
      <c r="H49" s="164"/>
      <c r="I49" s="165"/>
      <c r="J49" s="111"/>
      <c r="K49" s="111"/>
      <c r="L49" s="162"/>
      <c r="M49" s="111"/>
    </row>
    <row r="50" spans="1:13" ht="18" thickBot="1">
      <c r="A50" s="166"/>
      <c r="B50" s="167"/>
      <c r="C50" s="168"/>
      <c r="D50" s="111"/>
      <c r="E50" s="166"/>
      <c r="F50" s="167"/>
      <c r="G50" s="167"/>
      <c r="H50" s="167"/>
      <c r="I50" s="168"/>
      <c r="J50" s="111"/>
      <c r="K50" s="111"/>
      <c r="L50" s="162"/>
      <c r="M50" s="111"/>
    </row>
    <row r="51" spans="1:13">
      <c r="A51" s="27"/>
      <c r="M51" s="105" t="s">
        <v>820</v>
      </c>
    </row>
    <row r="52" spans="1:13">
      <c r="A52" s="27"/>
      <c r="M52" s="105" t="s">
        <v>820</v>
      </c>
    </row>
    <row r="53" spans="1:13">
      <c r="A53" s="27"/>
      <c r="M53" s="105" t="s">
        <v>820</v>
      </c>
    </row>
    <row r="54" spans="1:13">
      <c r="A54" s="27"/>
      <c r="M54" s="105" t="s">
        <v>820</v>
      </c>
    </row>
    <row r="55" spans="1:13">
      <c r="A55" s="27"/>
      <c r="M55" s="105" t="s">
        <v>820</v>
      </c>
    </row>
    <row r="56" spans="1:13">
      <c r="A56" s="27"/>
      <c r="M56" s="105" t="s">
        <v>820</v>
      </c>
    </row>
    <row r="57" spans="1:13">
      <c r="A57" s="27"/>
      <c r="M57" s="105" t="s">
        <v>820</v>
      </c>
    </row>
    <row r="58" spans="1:13">
      <c r="A58" s="27"/>
      <c r="M58" s="105" t="s">
        <v>820</v>
      </c>
    </row>
    <row r="59" spans="1:13">
      <c r="A59" s="27"/>
      <c r="M59" s="105" t="s">
        <v>820</v>
      </c>
    </row>
    <row r="60" spans="1:13">
      <c r="A60" s="27"/>
      <c r="M60" s="105" t="s">
        <v>820</v>
      </c>
    </row>
    <row r="61" spans="1:13">
      <c r="A61" s="27"/>
      <c r="M61" s="105" t="s">
        <v>820</v>
      </c>
    </row>
    <row r="62" spans="1:13">
      <c r="A62" s="27"/>
      <c r="M62" s="105" t="s">
        <v>820</v>
      </c>
    </row>
    <row r="63" spans="1:13">
      <c r="A63" s="27"/>
      <c r="M63" s="105" t="s">
        <v>820</v>
      </c>
    </row>
    <row r="64" spans="1:13">
      <c r="A64" s="27"/>
      <c r="M64" s="105" t="s">
        <v>820</v>
      </c>
    </row>
    <row r="65" spans="1:13">
      <c r="A65" s="27"/>
      <c r="M65" s="105" t="s">
        <v>820</v>
      </c>
    </row>
    <row r="66" spans="1:13">
      <c r="A66" s="27"/>
      <c r="M66" s="105" t="s">
        <v>820</v>
      </c>
    </row>
    <row r="67" spans="1:13">
      <c r="A67" s="27"/>
      <c r="M67" s="105" t="s">
        <v>820</v>
      </c>
    </row>
    <row r="68" spans="1:13" ht="18" thickBot="1">
      <c r="A68" s="27"/>
      <c r="M68" s="105" t="s">
        <v>820</v>
      </c>
    </row>
    <row r="69" spans="1:13" ht="18" thickBot="1">
      <c r="A69" s="158" t="s">
        <v>1054</v>
      </c>
      <c r="B69" s="159"/>
      <c r="C69" s="160"/>
      <c r="D69" s="111"/>
      <c r="E69" s="158" t="s">
        <v>1055</v>
      </c>
      <c r="F69" s="159"/>
      <c r="G69" s="159"/>
      <c r="H69" s="159"/>
      <c r="I69" s="160"/>
      <c r="J69" s="111"/>
      <c r="K69" s="111"/>
      <c r="L69" s="161"/>
      <c r="M69" s="111"/>
    </row>
    <row r="70" spans="1:13">
      <c r="A70" s="163"/>
      <c r="B70" s="164"/>
      <c r="C70" s="165"/>
      <c r="D70" s="111"/>
      <c r="E70" s="163"/>
      <c r="F70" s="164"/>
      <c r="G70" s="164"/>
      <c r="H70" s="164"/>
      <c r="I70" s="165"/>
      <c r="J70" s="111"/>
      <c r="K70" s="111"/>
      <c r="L70" s="162"/>
      <c r="M70" s="111"/>
    </row>
    <row r="71" spans="1:13" ht="18" thickBot="1">
      <c r="A71" s="166"/>
      <c r="B71" s="167"/>
      <c r="C71" s="168"/>
      <c r="D71" s="111"/>
      <c r="E71" s="166"/>
      <c r="F71" s="167"/>
      <c r="G71" s="167"/>
      <c r="H71" s="167"/>
      <c r="I71" s="168"/>
      <c r="J71" s="111"/>
      <c r="K71" s="111"/>
      <c r="L71" s="162"/>
      <c r="M71" s="1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6" type="noConversion"/>
  <conditionalFormatting sqref="B1:B3">
    <cfRule type="containsBlanks" dxfId="10" priority="4">
      <formula>LEN(TRIM(B1))=0</formula>
    </cfRule>
  </conditionalFormatting>
  <conditionalFormatting sqref="A51:M68 A4231:M65438 A30:M47 A9:A26 B17:B26 C15:C26 D9:M26">
    <cfRule type="containsBlanks" dxfId="9"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D9" sqref="D9:E11"/>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69" t="s">
        <v>1064</v>
      </c>
      <c r="C1" s="169"/>
      <c r="D1" s="169"/>
      <c r="E1" s="32" t="s">
        <v>808</v>
      </c>
      <c r="F1" s="11"/>
    </row>
    <row r="2" spans="1:6">
      <c r="A2" s="1" t="s">
        <v>786</v>
      </c>
      <c r="B2" s="170" t="s">
        <v>1067</v>
      </c>
      <c r="C2" s="170"/>
      <c r="D2" s="170"/>
      <c r="E2" s="11"/>
      <c r="F2" s="11"/>
    </row>
    <row r="3" spans="1:6">
      <c r="A3" s="1" t="s">
        <v>785</v>
      </c>
      <c r="B3" s="171" t="s">
        <v>1066</v>
      </c>
      <c r="C3" s="171"/>
      <c r="D3" s="171"/>
      <c r="E3" s="11"/>
      <c r="F3" s="11"/>
    </row>
    <row r="4" spans="1:6">
      <c r="A4" s="2"/>
      <c r="B4" s="2"/>
      <c r="C4" s="2"/>
      <c r="D4" s="11"/>
      <c r="E4" s="11"/>
      <c r="F4" s="11"/>
    </row>
    <row r="5" spans="1:6" ht="21.75">
      <c r="A5" s="4" t="s">
        <v>109</v>
      </c>
      <c r="B5" s="5"/>
      <c r="C5" s="5"/>
      <c r="D5" s="13"/>
      <c r="E5" s="172" t="s">
        <v>113</v>
      </c>
      <c r="F5" s="11"/>
    </row>
    <row r="6" spans="1:6">
      <c r="A6" s="7"/>
      <c r="B6" s="8"/>
      <c r="C6" s="8"/>
      <c r="D6" s="14"/>
      <c r="E6" s="173"/>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1081</v>
      </c>
      <c r="C9" s="27" t="s">
        <v>1081</v>
      </c>
      <c r="D9" s="27" t="s">
        <v>1083</v>
      </c>
      <c r="E9" s="27" t="s">
        <v>1084</v>
      </c>
      <c r="F9" s="27" t="s">
        <v>1085</v>
      </c>
    </row>
    <row r="10" spans="1:6">
      <c r="A10" s="26">
        <v>2</v>
      </c>
      <c r="B10" s="27" t="s">
        <v>1070</v>
      </c>
      <c r="C10" s="27" t="s">
        <v>1070</v>
      </c>
      <c r="D10" s="27" t="s">
        <v>1083</v>
      </c>
      <c r="E10" s="27" t="s">
        <v>1084</v>
      </c>
      <c r="F10" s="27" t="s">
        <v>1087</v>
      </c>
    </row>
    <row r="11" spans="1:6">
      <c r="A11" s="26">
        <v>3</v>
      </c>
      <c r="B11" s="27" t="s">
        <v>1071</v>
      </c>
      <c r="C11" s="27" t="s">
        <v>1082</v>
      </c>
      <c r="D11" s="27" t="s">
        <v>1083</v>
      </c>
      <c r="E11" s="27" t="s">
        <v>1084</v>
      </c>
      <c r="F11" s="27" t="s">
        <v>1086</v>
      </c>
    </row>
  </sheetData>
  <sheetProtection formatCells="0" selectLockedCells="1"/>
  <mergeCells count="4">
    <mergeCell ref="B1:D1"/>
    <mergeCell ref="B2:D2"/>
    <mergeCell ref="B3:D3"/>
    <mergeCell ref="E5:E6"/>
  </mergeCells>
  <phoneticPr fontId="36"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B1:B3">
    <cfRule type="containsBlanks" dxfId="6"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D7" sqref="D7"/>
    </sheetView>
  </sheetViews>
  <sheetFormatPr defaultRowHeight="17.25"/>
  <sheetData>
    <row r="1" spans="1:11" ht="27.75">
      <c r="A1" s="126" t="s">
        <v>1068</v>
      </c>
      <c r="B1" s="126"/>
      <c r="C1" s="126"/>
      <c r="D1" s="126"/>
      <c r="E1" s="126"/>
      <c r="F1" s="126"/>
      <c r="G1" s="126"/>
      <c r="H1" s="126"/>
      <c r="I1" s="32"/>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phoneticPr fontId="36"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69" t="s">
        <v>1064</v>
      </c>
      <c r="C1" s="169"/>
      <c r="D1" s="169"/>
      <c r="E1" s="32" t="s">
        <v>808</v>
      </c>
      <c r="F1" s="11"/>
      <c r="G1" s="11"/>
    </row>
    <row r="2" spans="1:7">
      <c r="A2" s="1" t="s">
        <v>786</v>
      </c>
      <c r="B2" s="170" t="s">
        <v>1067</v>
      </c>
      <c r="C2" s="170"/>
      <c r="D2" s="170"/>
      <c r="E2" s="11"/>
      <c r="F2" s="11"/>
      <c r="G2" s="11"/>
    </row>
    <row r="3" spans="1:7">
      <c r="A3" s="1" t="s">
        <v>785</v>
      </c>
      <c r="B3" s="171" t="s">
        <v>1066</v>
      </c>
      <c r="C3" s="171"/>
      <c r="D3" s="171"/>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c r="B10" s="27" t="s">
        <v>1079</v>
      </c>
      <c r="C10" s="27" t="s">
        <v>1079</v>
      </c>
      <c r="D10" s="27" t="s">
        <v>1088</v>
      </c>
      <c r="E10" s="27" t="s">
        <v>1079</v>
      </c>
      <c r="F10" s="27" t="s">
        <v>1079</v>
      </c>
      <c r="G10" s="27" t="s">
        <v>1079</v>
      </c>
    </row>
  </sheetData>
  <sheetProtection formatCells="0" selectLockedCells="1"/>
  <mergeCells count="3">
    <mergeCell ref="B1:D1"/>
    <mergeCell ref="B2:D2"/>
    <mergeCell ref="B3:D3"/>
  </mergeCells>
  <phoneticPr fontId="36" type="noConversion"/>
  <conditionalFormatting sqref="B1:B3">
    <cfRule type="containsBlanks" dxfId="5" priority="3">
      <formula>LEN(TRIM(B1))=0</formula>
    </cfRule>
  </conditionalFormatting>
  <conditionalFormatting sqref="A10:G65536">
    <cfRule type="containsBlanks" dxfId="4" priority="2">
      <formula>LEN(TRIM(A10))=0</formula>
    </cfRule>
  </conditionalFormatting>
  <conditionalFormatting sqref="B1:B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A10" sqref="A10:F1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69" t="s">
        <v>1064</v>
      </c>
      <c r="C1" s="169"/>
      <c r="D1" s="169"/>
      <c r="E1" s="32" t="s">
        <v>808</v>
      </c>
      <c r="F1" s="11"/>
    </row>
    <row r="2" spans="1:6">
      <c r="A2" s="1" t="s">
        <v>786</v>
      </c>
      <c r="B2" s="170" t="s">
        <v>1067</v>
      </c>
      <c r="C2" s="170"/>
      <c r="D2" s="170"/>
      <c r="E2" s="11"/>
      <c r="F2" s="11"/>
    </row>
    <row r="3" spans="1:6">
      <c r="A3" s="1" t="s">
        <v>785</v>
      </c>
      <c r="B3" s="171" t="s">
        <v>1066</v>
      </c>
      <c r="C3" s="171"/>
      <c r="D3" s="171"/>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1089</v>
      </c>
      <c r="C10" s="26" t="s">
        <v>1090</v>
      </c>
      <c r="D10" s="26" t="s">
        <v>1091</v>
      </c>
      <c r="E10" s="26" t="s">
        <v>1092</v>
      </c>
      <c r="F10" s="26" t="s">
        <v>1082</v>
      </c>
    </row>
  </sheetData>
  <sheetProtection selectLockedCells="1"/>
  <mergeCells count="3">
    <mergeCell ref="B1:D1"/>
    <mergeCell ref="B2:D2"/>
    <mergeCell ref="B3:D3"/>
  </mergeCells>
  <phoneticPr fontId="36"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4" t="s">
        <v>909</v>
      </c>
      <c r="B28" s="19" t="s">
        <v>910</v>
      </c>
      <c r="C28" s="19" t="s">
        <v>911</v>
      </c>
      <c r="D28" s="19" t="s">
        <v>912</v>
      </c>
    </row>
    <row r="29" spans="1:4" ht="63.75">
      <c r="A29" s="175"/>
      <c r="B29" s="19" t="s">
        <v>913</v>
      </c>
      <c r="C29" s="19" t="s">
        <v>911</v>
      </c>
      <c r="D29" s="19" t="s">
        <v>912</v>
      </c>
    </row>
    <row r="30" spans="1:4" ht="51">
      <c r="A30" s="176"/>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77" t="s">
        <v>924</v>
      </c>
      <c r="B33" s="19" t="s">
        <v>925</v>
      </c>
      <c r="C33" s="19" t="s">
        <v>926</v>
      </c>
      <c r="D33" s="19" t="s">
        <v>927</v>
      </c>
    </row>
    <row r="34" spans="1:4" ht="51">
      <c r="A34" s="178"/>
      <c r="B34" s="19" t="s">
        <v>928</v>
      </c>
      <c r="C34" s="19" t="s">
        <v>929</v>
      </c>
      <c r="D34" s="19" t="s">
        <v>930</v>
      </c>
    </row>
    <row r="35" spans="1:4" ht="51">
      <c r="A35" s="18" t="s">
        <v>931</v>
      </c>
      <c r="B35" s="19" t="s">
        <v>932</v>
      </c>
      <c r="C35" s="19" t="s">
        <v>931</v>
      </c>
      <c r="D35" s="19" t="s">
        <v>933</v>
      </c>
    </row>
    <row r="36" spans="1:4" ht="25.5">
      <c r="A36" s="177" t="s">
        <v>934</v>
      </c>
      <c r="B36" s="19" t="s">
        <v>935</v>
      </c>
      <c r="C36" s="19" t="s">
        <v>936</v>
      </c>
      <c r="D36" s="19" t="s">
        <v>937</v>
      </c>
    </row>
    <row r="37" spans="1:4" ht="25.5">
      <c r="A37" s="179"/>
      <c r="B37" s="19" t="s">
        <v>938</v>
      </c>
      <c r="C37" s="19" t="s">
        <v>936</v>
      </c>
      <c r="D37" s="19" t="s">
        <v>937</v>
      </c>
    </row>
    <row r="38" spans="1:4" ht="38.25">
      <c r="A38" s="178"/>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33" sqref="C3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c r="E5" s="101"/>
      <c r="F5" s="99"/>
      <c r="G5" s="99"/>
      <c r="H5" s="99"/>
      <c r="I5" s="99"/>
      <c r="J5" s="99"/>
      <c r="K5" s="102"/>
    </row>
    <row r="6" spans="2:11">
      <c r="B6" s="98"/>
      <c r="C6" s="99"/>
      <c r="D6" s="100" t="s">
        <v>1045</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1046</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39" t="s">
        <v>101</v>
      </c>
      <c r="C36" s="139"/>
      <c r="D36" s="139"/>
      <c r="E36" s="139"/>
      <c r="F36" s="139"/>
      <c r="G36" s="139"/>
      <c r="H36" s="139"/>
      <c r="I36" s="139"/>
      <c r="J36" s="139"/>
      <c r="K36" s="139"/>
      <c r="L36" s="54"/>
      <c r="M36" s="54"/>
      <c r="N36" s="54"/>
      <c r="O36" s="54"/>
      <c r="P36" s="54"/>
      <c r="Q36" s="54"/>
    </row>
    <row r="37" spans="2:17">
      <c r="B37" s="143" t="s">
        <v>47</v>
      </c>
      <c r="C37" s="143"/>
      <c r="D37" s="143"/>
      <c r="E37" s="143"/>
      <c r="F37" s="143"/>
      <c r="G37" s="143"/>
      <c r="H37" s="143"/>
      <c r="I37" s="143"/>
      <c r="J37" s="143"/>
      <c r="K37" s="143"/>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43" t="s">
        <v>102</v>
      </c>
      <c r="C40" s="143"/>
      <c r="D40" s="143"/>
      <c r="E40" s="143"/>
      <c r="F40" s="143"/>
      <c r="G40" s="143"/>
      <c r="H40" s="143"/>
      <c r="I40" s="143"/>
      <c r="J40" s="143"/>
      <c r="K40" s="143"/>
      <c r="L40" s="54"/>
      <c r="M40" s="54"/>
      <c r="N40" s="54"/>
      <c r="O40" s="54"/>
      <c r="P40" s="54"/>
      <c r="Q40" s="54"/>
    </row>
    <row r="41" spans="2:17">
      <c r="B41" s="143" t="s">
        <v>48</v>
      </c>
      <c r="C41" s="143"/>
      <c r="D41" s="143"/>
      <c r="E41" s="143"/>
      <c r="F41" s="143"/>
      <c r="G41" s="143"/>
      <c r="H41" s="143"/>
      <c r="I41" s="143"/>
      <c r="J41" s="143"/>
      <c r="K41" s="143"/>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40" t="s">
        <v>66</v>
      </c>
      <c r="C64" s="141"/>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39" t="s">
        <v>74</v>
      </c>
      <c r="C78" s="139"/>
      <c r="D78" s="139"/>
      <c r="E78" s="139"/>
      <c r="F78" s="139"/>
      <c r="G78" s="139"/>
      <c r="H78" s="139"/>
      <c r="I78" s="139"/>
      <c r="J78" s="139"/>
      <c r="K78" s="139"/>
    </row>
    <row r="80" spans="2:11">
      <c r="B80" s="54" t="s">
        <v>103</v>
      </c>
    </row>
    <row r="81" spans="2:5" ht="18"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39" t="s">
        <v>75</v>
      </c>
      <c r="C105" s="139"/>
      <c r="D105" s="139"/>
      <c r="E105" s="139"/>
      <c r="F105" s="139"/>
      <c r="G105" s="139"/>
      <c r="H105" s="139"/>
      <c r="I105" s="139"/>
      <c r="J105" s="139"/>
      <c r="K105" s="139"/>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1044</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8" sqref="H8"/>
    </sheetView>
  </sheetViews>
  <sheetFormatPr defaultRowHeight="17.25"/>
  <sheetData>
    <row r="1" spans="1:9">
      <c r="A1" s="148" t="s">
        <v>1062</v>
      </c>
      <c r="B1" s="148"/>
      <c r="C1" s="148"/>
      <c r="D1" s="148"/>
      <c r="E1" s="148"/>
      <c r="F1" s="148"/>
      <c r="G1" s="148"/>
      <c r="H1" s="148"/>
      <c r="I1" s="148"/>
    </row>
    <row r="2" spans="1:9">
      <c r="A2" s="148" t="s">
        <v>1063</v>
      </c>
      <c r="B2" s="148"/>
      <c r="C2" s="148"/>
      <c r="D2" s="148"/>
      <c r="E2" s="148"/>
      <c r="F2" s="148"/>
      <c r="G2" s="148"/>
      <c r="H2" s="148"/>
      <c r="I2" s="148"/>
    </row>
    <row r="3" spans="1:9" ht="27.75">
      <c r="A3" s="147" t="s">
        <v>1065</v>
      </c>
      <c r="B3" s="147"/>
      <c r="C3" s="147"/>
      <c r="D3" s="147"/>
      <c r="E3" s="147"/>
      <c r="F3" s="147"/>
      <c r="G3" s="147"/>
      <c r="H3" s="147"/>
      <c r="I3" s="147"/>
    </row>
    <row r="32" spans="7:7">
      <c r="G32" s="119"/>
    </row>
    <row r="33" spans="1:9" ht="18" thickBot="1"/>
    <row r="34" spans="1:9" ht="18" thickBot="1">
      <c r="F34" s="117"/>
    </row>
    <row r="35" spans="1:9">
      <c r="A35" s="149" t="s">
        <v>1048</v>
      </c>
      <c r="B35" s="150"/>
      <c r="C35" s="150"/>
      <c r="D35" s="151"/>
      <c r="E35" s="116" t="s">
        <v>1049</v>
      </c>
      <c r="F35" s="114"/>
      <c r="G35" s="117"/>
      <c r="H35" s="117"/>
      <c r="I35" s="118"/>
    </row>
    <row r="36" spans="1:9" ht="18.75" customHeight="1" thickBot="1">
      <c r="A36" s="144"/>
      <c r="B36" s="145"/>
      <c r="C36" s="145"/>
      <c r="D36" s="146"/>
      <c r="E36" s="113"/>
      <c r="F36" s="93"/>
      <c r="G36" s="114"/>
      <c r="H36" s="114"/>
      <c r="I36" s="115"/>
    </row>
    <row r="37" spans="1:9" ht="18" thickBot="1">
      <c r="A37" s="92"/>
      <c r="B37" s="93"/>
      <c r="C37" s="93"/>
      <c r="D37" s="94"/>
      <c r="E37" s="92"/>
      <c r="G37" s="93"/>
      <c r="H37" s="93"/>
      <c r="I37" s="94"/>
    </row>
  </sheetData>
  <mergeCells count="5">
    <mergeCell ref="A36:D36"/>
    <mergeCell ref="A3:I3"/>
    <mergeCell ref="A1:I1"/>
    <mergeCell ref="A2:I2"/>
    <mergeCell ref="A35:D35"/>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19" sqref="H19"/>
    </sheetView>
  </sheetViews>
  <sheetFormatPr defaultRowHeight="17.25"/>
  <sheetData>
    <row r="1" spans="1:9">
      <c r="A1" s="148" t="s">
        <v>1062</v>
      </c>
      <c r="B1" s="148"/>
      <c r="C1" s="148"/>
      <c r="D1" s="148"/>
      <c r="E1" s="148"/>
      <c r="F1" s="148"/>
      <c r="G1" s="148"/>
      <c r="H1" s="148"/>
      <c r="I1" s="148"/>
    </row>
    <row r="2" spans="1:9">
      <c r="A2" s="148" t="s">
        <v>1063</v>
      </c>
      <c r="B2" s="148"/>
      <c r="C2" s="148"/>
      <c r="D2" s="148"/>
      <c r="E2" s="148"/>
      <c r="F2" s="148"/>
      <c r="G2" s="148"/>
      <c r="H2" s="148"/>
      <c r="I2" s="148"/>
    </row>
    <row r="3" spans="1:9" ht="27.75">
      <c r="A3" s="147" t="s">
        <v>1065</v>
      </c>
      <c r="B3" s="147"/>
      <c r="C3" s="147"/>
      <c r="D3" s="147"/>
      <c r="E3" s="147"/>
      <c r="F3" s="147"/>
      <c r="G3" s="147"/>
      <c r="H3" s="147"/>
      <c r="I3" s="147"/>
    </row>
    <row r="32" spans="7:7">
      <c r="G32" s="119"/>
    </row>
    <row r="33" spans="1:9" ht="18" thickBot="1"/>
    <row r="34" spans="1:9" ht="18" thickBot="1">
      <c r="F34" s="124"/>
    </row>
    <row r="35" spans="1:9">
      <c r="A35" s="149" t="s">
        <v>1048</v>
      </c>
      <c r="B35" s="150"/>
      <c r="C35" s="150"/>
      <c r="D35" s="151"/>
      <c r="E35" s="123" t="s">
        <v>1049</v>
      </c>
      <c r="F35" s="121"/>
      <c r="G35" s="124"/>
      <c r="H35" s="124"/>
      <c r="I35" s="125"/>
    </row>
    <row r="36" spans="1:9" ht="18.75" customHeight="1" thickBot="1">
      <c r="A36" s="144"/>
      <c r="B36" s="145"/>
      <c r="C36" s="145"/>
      <c r="D36" s="146"/>
      <c r="E36" s="120"/>
      <c r="F36" s="93"/>
      <c r="G36" s="121"/>
      <c r="H36" s="121"/>
      <c r="I36" s="122"/>
    </row>
    <row r="37" spans="1:9" ht="18" thickBot="1">
      <c r="A37" s="92"/>
      <c r="B37" s="93"/>
      <c r="C37" s="93"/>
      <c r="D37" s="94"/>
      <c r="E37" s="92"/>
      <c r="G37" s="93"/>
      <c r="H37" s="93"/>
      <c r="I37" s="94"/>
    </row>
  </sheetData>
  <mergeCells count="5">
    <mergeCell ref="A1:I1"/>
    <mergeCell ref="A2:I2"/>
    <mergeCell ref="A3:I3"/>
    <mergeCell ref="A35:D35"/>
    <mergeCell ref="A36:D36"/>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C11" sqref="C1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52" t="s">
        <v>1064</v>
      </c>
      <c r="C1" s="153"/>
      <c r="D1" s="32" t="s">
        <v>808</v>
      </c>
    </row>
    <row r="2" spans="1:4">
      <c r="A2" s="1" t="s">
        <v>786</v>
      </c>
      <c r="B2" s="154" t="s">
        <v>1065</v>
      </c>
      <c r="C2" s="155"/>
    </row>
    <row r="3" spans="1:4">
      <c r="A3" s="1" t="s">
        <v>785</v>
      </c>
      <c r="B3" s="156" t="s">
        <v>1065</v>
      </c>
      <c r="C3" s="157"/>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1050</v>
      </c>
    </row>
    <row r="9" spans="1:4">
      <c r="A9" s="10">
        <v>1</v>
      </c>
      <c r="B9" s="10" t="s">
        <v>1069</v>
      </c>
      <c r="C9" s="10">
        <v>3</v>
      </c>
    </row>
    <row r="10" spans="1:4">
      <c r="A10" s="10">
        <v>2</v>
      </c>
      <c r="B10" s="10" t="s">
        <v>1070</v>
      </c>
      <c r="C10" s="10">
        <v>1</v>
      </c>
    </row>
    <row r="11" spans="1:4">
      <c r="A11" s="10">
        <v>3</v>
      </c>
      <c r="B11" s="10" t="s">
        <v>1071</v>
      </c>
      <c r="C11" s="10">
        <v>2</v>
      </c>
    </row>
  </sheetData>
  <sheetProtection selectLockedCells="1"/>
  <mergeCells count="3">
    <mergeCell ref="B1:C1"/>
    <mergeCell ref="B2:C2"/>
    <mergeCell ref="B3:C3"/>
  </mergeCells>
  <phoneticPr fontId="36"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F26" sqref="F26:F27"/>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52" t="s">
        <v>1064</v>
      </c>
      <c r="C1" s="153"/>
      <c r="D1" s="32" t="s">
        <v>808</v>
      </c>
    </row>
    <row r="2" spans="1:4">
      <c r="A2" s="1" t="s">
        <v>786</v>
      </c>
      <c r="B2" s="154" t="s">
        <v>1065</v>
      </c>
      <c r="C2" s="155"/>
    </row>
    <row r="3" spans="1:4">
      <c r="A3" s="1" t="s">
        <v>785</v>
      </c>
      <c r="B3" s="156" t="s">
        <v>1065</v>
      </c>
      <c r="C3" s="157"/>
    </row>
    <row r="4" spans="1:4">
      <c r="A4" s="2"/>
      <c r="B4" s="2"/>
      <c r="C4" s="2"/>
    </row>
    <row r="5" spans="1:4" ht="21.75">
      <c r="A5" s="4" t="s">
        <v>1051</v>
      </c>
      <c r="B5" s="5"/>
      <c r="C5" s="6"/>
    </row>
    <row r="6" spans="1:4">
      <c r="A6" s="7" t="s">
        <v>1052</v>
      </c>
      <c r="B6" s="8"/>
      <c r="C6" s="9"/>
    </row>
    <row r="7" spans="1:4" ht="21.75">
      <c r="A7" s="104"/>
      <c r="B7" s="2"/>
      <c r="C7" s="2"/>
    </row>
    <row r="8" spans="1:4">
      <c r="A8" s="1" t="s">
        <v>782</v>
      </c>
      <c r="B8" s="1" t="s">
        <v>789</v>
      </c>
      <c r="C8" s="1" t="s">
        <v>781</v>
      </c>
    </row>
    <row r="9" spans="1:4">
      <c r="A9" s="10">
        <v>1</v>
      </c>
      <c r="B9" s="10" t="s">
        <v>1072</v>
      </c>
      <c r="C9" s="10">
        <v>6</v>
      </c>
    </row>
    <row r="10" spans="1:4">
      <c r="A10" s="10">
        <v>2</v>
      </c>
      <c r="B10" s="10" t="s">
        <v>1073</v>
      </c>
      <c r="C10"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37" priority="5">
      <formula>LEN(TRIM(B1))=0</formula>
    </cfRule>
  </conditionalFormatting>
  <conditionalFormatting sqref="A130:C65536">
    <cfRule type="containsBlanks" dxfId="36" priority="4">
      <formula>LEN(TRIM(A130))=0</formula>
    </cfRule>
  </conditionalFormatting>
  <conditionalFormatting sqref="A9:B105">
    <cfRule type="containsBlanks" dxfId="35" priority="3">
      <formula>LEN(TRIM(A9))=0</formula>
    </cfRule>
  </conditionalFormatting>
  <conditionalFormatting sqref="C9:C105">
    <cfRule type="containsBlanks" dxfId="34" priority="2">
      <formula>LEN(TRIM(C9))=0</formula>
    </cfRule>
  </conditionalFormatting>
  <conditionalFormatting sqref="B1:C3">
    <cfRule type="containsBlanks" dxfId="33"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C38" sqref="C38"/>
    </sheetView>
  </sheetViews>
  <sheetFormatPr defaultRowHeight="15"/>
  <cols>
    <col min="1" max="1" width="5" style="10" customWidth="1"/>
    <col min="2" max="2" width="71.375" style="10" customWidth="1"/>
    <col min="3" max="16384" width="9" style="2"/>
  </cols>
  <sheetData>
    <row r="1" spans="1:3">
      <c r="A1" s="1" t="s">
        <v>784</v>
      </c>
      <c r="B1" s="152" t="s">
        <v>1064</v>
      </c>
      <c r="C1" s="153"/>
    </row>
    <row r="2" spans="1:3">
      <c r="A2" s="1" t="s">
        <v>786</v>
      </c>
      <c r="B2" s="154" t="s">
        <v>1065</v>
      </c>
      <c r="C2" s="155"/>
    </row>
    <row r="3" spans="1:3">
      <c r="A3" s="1" t="s">
        <v>785</v>
      </c>
      <c r="B3" s="156" t="s">
        <v>1065</v>
      </c>
      <c r="C3" s="157"/>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1074</v>
      </c>
    </row>
    <row r="10" spans="1:3">
      <c r="A10" s="10">
        <v>2</v>
      </c>
      <c r="B10" s="10" t="s">
        <v>1075</v>
      </c>
    </row>
    <row r="11" spans="1:3">
      <c r="A11" s="10">
        <v>3</v>
      </c>
      <c r="B11" s="10" t="s">
        <v>1076</v>
      </c>
    </row>
  </sheetData>
  <sheetProtection selectLockedCells="1"/>
  <mergeCells count="3">
    <mergeCell ref="B1:C1"/>
    <mergeCell ref="B2:C2"/>
    <mergeCell ref="B3:C3"/>
  </mergeCells>
  <phoneticPr fontId="36"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B1:C3">
    <cfRule type="containsBlanks" dxfId="30" priority="1">
      <formula>LEN(TRIM(B1))=0</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79" style="10" customWidth="1"/>
    <col min="3" max="16384" width="9" style="2"/>
  </cols>
  <sheetData>
    <row r="1" spans="1:3">
      <c r="A1" s="1" t="s">
        <v>784</v>
      </c>
      <c r="B1" s="152" t="s">
        <v>1064</v>
      </c>
      <c r="C1" s="153"/>
    </row>
    <row r="2" spans="1:3">
      <c r="A2" s="1" t="s">
        <v>786</v>
      </c>
      <c r="B2" s="154" t="s">
        <v>1065</v>
      </c>
      <c r="C2" s="155"/>
    </row>
    <row r="3" spans="1:3">
      <c r="A3" s="1" t="s">
        <v>785</v>
      </c>
      <c r="B3" s="156" t="s">
        <v>1065</v>
      </c>
      <c r="C3" s="157"/>
    </row>
    <row r="4" spans="1:3">
      <c r="A4" s="2"/>
      <c r="B4" s="2"/>
    </row>
    <row r="5" spans="1:3" ht="21.75">
      <c r="A5" s="4" t="s">
        <v>443</v>
      </c>
      <c r="B5" s="6"/>
    </row>
    <row r="6" spans="1:3">
      <c r="A6" s="7"/>
      <c r="B6" s="9"/>
    </row>
    <row r="7" spans="1:3">
      <c r="A7" s="3"/>
      <c r="B7" s="2"/>
    </row>
    <row r="8" spans="1:3">
      <c r="A8" s="1" t="s">
        <v>782</v>
      </c>
      <c r="B8" s="1" t="s">
        <v>800</v>
      </c>
    </row>
    <row r="9" spans="1:3">
      <c r="A9" s="10">
        <v>1</v>
      </c>
      <c r="B9" s="10" t="s">
        <v>1077</v>
      </c>
    </row>
  </sheetData>
  <sheetProtection selectLockedCells="1"/>
  <mergeCells count="3">
    <mergeCell ref="B1:C1"/>
    <mergeCell ref="B2:C2"/>
    <mergeCell ref="B3:C3"/>
  </mergeCells>
  <phoneticPr fontId="36"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B1:C3">
    <cfRule type="containsBlanks" dxfId="27" priority="1">
      <formula>LEN(TRIM(B1))=0</formula>
    </cfRule>
  </conditionalFormatting>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9" sqref="B19"/>
    </sheetView>
  </sheetViews>
  <sheetFormatPr defaultRowHeight="15"/>
  <cols>
    <col min="1" max="1" width="5" style="10" customWidth="1"/>
    <col min="2" max="2" width="80.25" style="10" customWidth="1"/>
    <col min="3" max="16384" width="9" style="2"/>
  </cols>
  <sheetData>
    <row r="1" spans="1:3">
      <c r="A1" s="1" t="s">
        <v>784</v>
      </c>
      <c r="B1" s="152" t="s">
        <v>1064</v>
      </c>
      <c r="C1" s="153"/>
    </row>
    <row r="2" spans="1:3">
      <c r="A2" s="1" t="s">
        <v>786</v>
      </c>
      <c r="B2" s="154" t="s">
        <v>1065</v>
      </c>
      <c r="C2" s="155"/>
    </row>
    <row r="3" spans="1:3">
      <c r="A3" s="1" t="s">
        <v>785</v>
      </c>
      <c r="B3" s="156" t="s">
        <v>1065</v>
      </c>
      <c r="C3" s="157"/>
    </row>
    <row r="4" spans="1:3">
      <c r="A4" s="2"/>
      <c r="B4" s="2"/>
    </row>
    <row r="5" spans="1:3" ht="21.75">
      <c r="A5" s="4" t="s">
        <v>444</v>
      </c>
      <c r="B5" s="6"/>
    </row>
    <row r="6" spans="1:3">
      <c r="A6" s="7"/>
      <c r="B6" s="9"/>
    </row>
    <row r="7" spans="1:3">
      <c r="A7" s="3"/>
      <c r="B7" s="2"/>
    </row>
    <row r="8" spans="1:3">
      <c r="A8" s="1" t="s">
        <v>782</v>
      </c>
      <c r="B8" s="1" t="s">
        <v>801</v>
      </c>
    </row>
    <row r="9" spans="1:3">
      <c r="A9" s="10">
        <v>1</v>
      </c>
      <c r="B9" s="10" t="s">
        <v>1098</v>
      </c>
    </row>
  </sheetData>
  <sheetProtection selectLockedCells="1"/>
  <mergeCells count="3">
    <mergeCell ref="B1:C1"/>
    <mergeCell ref="B2:C2"/>
    <mergeCell ref="B3:C3"/>
  </mergeCells>
  <phoneticPr fontId="36" type="noConversion"/>
  <conditionalFormatting sqref="B1:B3">
    <cfRule type="containsBlanks" dxfId="26" priority="4">
      <formula>LEN(TRIM(B1))=0</formula>
    </cfRule>
  </conditionalFormatting>
  <conditionalFormatting sqref="A10:B65536 A9">
    <cfRule type="containsBlanks" dxfId="25" priority="3">
      <formula>LEN(TRIM(A9))=0</formula>
    </cfRule>
  </conditionalFormatting>
  <conditionalFormatting sqref="B9">
    <cfRule type="containsBlanks" dxfId="24" priority="2">
      <formula>LEN(TRIM(B9))=0</formula>
    </cfRule>
  </conditionalFormatting>
  <conditionalFormatting sqref="B1:C3">
    <cfRule type="containsBlanks" dxfId="23" priority="1">
      <formula>LEN(TRIM(B1))=0</formula>
    </cfRule>
  </conditionalFormatting>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hanife</cp:lastModifiedBy>
  <cp:lastPrinted>2014-05-27T11:27:53Z</cp:lastPrinted>
  <dcterms:created xsi:type="dcterms:W3CDTF">2011-03-10T05:19:50Z</dcterms:created>
  <dcterms:modified xsi:type="dcterms:W3CDTF">2014-12-01T08:20:46Z</dcterms:modified>
</cp:coreProperties>
</file>