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4"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A26" i="1"/>
  <c r="A25"/>
  <c r="A28"/>
  <c r="A30"/>
  <c r="A21"/>
  <c r="A23"/>
  <c r="A22"/>
  <c r="A20"/>
  <c r="A19"/>
  <c r="A18"/>
  <c r="A16"/>
  <c r="A15"/>
  <c r="A14"/>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<sst xmlns="http://schemas.openxmlformats.org/spreadsheetml/2006/main" count="1739" uniqueCount="1107">
  <si>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</si>
  <si>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</si>
  <si>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</si>
  <si>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</si>
  <si>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</si>
  <si>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</si>
  <si>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</si>
  <si>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</si>
  <si>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</si>
  <si>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</si>
  <si>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</si>
  <si>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</si>
  <si>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</si>
  <si>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</si>
  <si>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</si>
  <si>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</si>
  <si>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</si>
  <si>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</si>
  <si>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</si>
  <si>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</si>
  <si>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</si>
  <si>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</si>
  <si>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</si>
  <si>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</si>
  <si>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</si>
  <si>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</si>
  <si>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</si>
  <si>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</si>
  <si>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</si>
  <si>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</si>
  <si>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</si>
  <si>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</si>
  <si>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</si>
  <si>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</si>
  <si>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</si>
  <si>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</si>
  <si>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</si>
  <si>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</si>
  <si>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</si>
  <si>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</si>
  <si>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</si>
  <si>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</si>
  <si>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</si>
  <si>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</si>
  <si>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</si>
  <si>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</si>
  <si>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</si>
  <si>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</si>
  <si>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</si>
  <si>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</si>
  <si>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</si>
  <si>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</si>
  <si>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</si>
  <si>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</si>
  <si>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</si>
  <si>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</si>
  <si>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</si>
  <si>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</si>
  <si>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</si>
  <si>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</si>
  <si>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</si>
  <si>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</si>
  <si>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</si>
  <si>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</si>
  <si>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</si>
  <si>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</si>
  <si>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</si>
  <si>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</si>
  <si>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</si>
  <si>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</si>
  <si>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</si>
  <si>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</si>
  <si>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</si>
  <si>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</si>
  <si>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</si>
  <si>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</si>
  <si>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</si>
  <si>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</si>
  <si>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</si>
  <si>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</si>
  <si>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</si>
  <si>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</si>
  <si>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</si>
  <si>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</si>
  <si>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</si>
  <si>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</si>
  <si>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</si>
  <si>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</si>
  <si>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</si>
  <si>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</si>
  <si>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</si>
  <si>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</si>
  <si>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</si>
  <si>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</si>
  <si>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</si>
  <si>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</si>
  <si>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</si>
  <si>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</si>
  <si>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</si>
  <si>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</si>
  <si>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</si>
  <si>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</si>
  <si>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</si>
  <si>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</si>
  <si>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</si>
  <si>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</si>
  <si>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</si>
  <si>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</si>
  <si>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</si>
  <si>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</si>
  <si>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</si>
  <si>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</si>
  <si>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</si>
  <si>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</si>
  <si>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</si>
  <si>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</si>
  <si>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</si>
  <si>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</si>
  <si>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</si>
  <si>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</si>
  <si>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</si>
  <si>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</si>
  <si>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</si>
  <si>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</si>
  <si>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</si>
  <si>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</si>
  <si>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</si>
  <si>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</si>
  <si>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</si>
  <si>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</si>
  <si>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</si>
  <si>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</si>
  <si>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</si>
  <si>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</si>
  <si>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</si>
  <si>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</si>
  <si>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</si>
  <si>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</si>
  <si>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</si>
  <si>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</si>
  <si>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</si>
  <si>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</si>
  <si>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</si>
  <si>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</si>
  <si>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</si>
  <si>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</si>
  <si>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</si>
  <si>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</si>
  <si>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</si>
  <si>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</si>
  <si>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</si>
  <si>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</si>
  <si>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</si>
  <si>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</si>
  <si>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</si>
  <si>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</si>
  <si>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</si>
  <si>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</si>
  <si>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</si>
  <si>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</si>
  <si>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</si>
  <si>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</si>
  <si>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</si>
  <si>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</si>
  <si>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</si>
  <si>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</si>
  <si>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</si>
  <si>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</si>
  <si>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</si>
  <si>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</si>
  <si>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</si>
  <si>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</si>
  <si>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</si>
  <si>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</si>
  <si>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</si>
  <si>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</si>
  <si>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</si>
  <si>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</si>
  <si>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</si>
  <si>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</si>
  <si>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</si>
  <si>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</si>
  <si>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</si>
  <si>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</si>
  <si>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</si>
  <si>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</si>
  <si>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</si>
  <si>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</si>
  <si>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</si>
  <si>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</si>
  <si>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</si>
  <si>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</si>
  <si>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</si>
  <si>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</si>
  <si>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</si>
  <si>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</si>
  <si>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</si>
  <si>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</si>
  <si>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</si>
  <si>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</si>
  <si>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</si>
  <si>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</si>
  <si>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</si>
  <si>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</si>
  <si>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</si>
  <si>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</si>
  <si>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</si>
  <si>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</si>
  <si>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</si>
  <si>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</si>
  <si>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</si>
  <si>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</si>
  <si>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</si>
  <si>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</si>
  <si>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</si>
  <si>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</si>
  <si>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</si>
  <si>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</si>
  <si>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</si>
  <si>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</si>
  <si>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</si>
  <si>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</si>
  <si>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</si>
  <si>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</si>
  <si>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</si>
  <si>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</si>
  <si>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</si>
  <si>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</si>
  <si>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</si>
  <si>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</si>
  <si>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</si>
  <si>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</si>
  <si>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</si>
  <si>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</si>
  <si>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</si>
  <si>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</si>
  <si>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</si>
  <si>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</si>
  <si>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</si>
  <si>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</si>
  <si>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</si>
  <si>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</si>
  <si>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</si>
  <si>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</si>
  <si>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</si>
  <si>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</si>
  <si>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</si>
  <si>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</si>
  <si>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</si>
  <si>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</si>
  <si>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</si>
  <si>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</si>
  <si>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</si>
  <si>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</si>
  <si>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</si>
  <si>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</si>
  <si>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</si>
  <si>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</si>
  <si>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</si>
  <si>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</si>
  <si>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</si>
  <si>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</si>
  <si>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</si>
  <si>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</si>
  <si>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</si>
  <si>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</si>
  <si>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</si>
  <si>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</si>
  <si>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</si>
  <si>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</si>
  <si>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</si>
  <si>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</si>
  <si>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</si>
  <si>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</si>
  <si>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</si>
  <si>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</si>
  <si>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</si>
  <si>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</si>
  <si>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</si>
  <si>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</si>
  <si>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</si>
  <si>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</si>
  <si>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</si>
  <si>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</si>
  <si>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</si>
  <si>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</si>
  <si>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</si>
  <si>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</si>
  <si>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</si>
  <si>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</si>
  <si>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</si>
  <si>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</si>
  <si>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</si>
  <si>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</si>
  <si>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</si>
  <si>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</si>
  <si>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</si>
  <si>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</si>
  <si>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</si>
  <si>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</si>
  <si>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</si>
  <si>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</si>
  <si>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</si>
  <si>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</si>
  <si>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</si>
  <si>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</si>
  <si>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</si>
  <si>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</si>
  <si>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</si>
  <si>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</si>
  <si>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</si>
  <si>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</si>
  <si>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</si>
  <si>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</si>
  <si>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</si>
  <si>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</si>
  <si>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</si>
  <si>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</si>
  <si>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</si>
  <si>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</si>
  <si>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</si>
  <si>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</si>
  <si>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</si>
  <si>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</si>
  <si>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</si>
  <si>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</si>
  <si>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</si>
  <si>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</si>
  <si>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</si>
  <si>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</si>
  <si>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</si>
  <si>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</si>
  <si>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</si>
  <si>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</si>
  <si>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</si>
  <si>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</si>
  <si>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</si>
  <si>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</si>
  <si>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</si>
  <si>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</si>
  <si>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</si>
  <si>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</si>
  <si>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</si>
  <si>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</si>
  <si>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</si>
  <si>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</si>
  <si>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</si>
  <si>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</si>
  <si>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</si>
  <si>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</si>
  <si>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</si>
  <si>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</si>
  <si>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</si>
  <si>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</si>
  <si>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</si>
  <si>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</si>
  <si>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</si>
  <si>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</si>
  <si>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</si>
  <si>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</si>
  <si>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</si>
  <si>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</si>
  <si>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</si>
  <si>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</si>
  <si>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</si>
  <si>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</si>
  <si>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</si>
  <si>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</si>
  <si>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</si>
  <si>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</si>
  <si>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</si>
  <si>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</si>
  <si>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</si>
  <si>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</si>
  <si>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</si>
  <si>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</si>
  <si>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</si>
  <si>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</si>
  <si>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</si>
  <si>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</si>
  <si>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</si>
  <si>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</si>
  <si>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</si>
  <si>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</si>
  <si>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</si>
  <si>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</si>
  <si>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</si>
  <si>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</si>
  <si>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</si>
  <si>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</si>
  <si>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</si>
  <si>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</si>
  <si>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</si>
  <si>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</si>
  <si>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</si>
  <si>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</si>
  <si>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</si>
  <si>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</si>
  <si>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</si>
  <si>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</si>
  <si>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</si>
  <si>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</si>
  <si>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</si>
  <si>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</si>
  <si>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</si>
  <si>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</si>
  <si>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</si>
  <si>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</si>
  <si>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</si>
  <si>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</si>
  <si>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</si>
  <si>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</si>
  <si>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</si>
  <si>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</si>
  <si>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</si>
  <si>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</si>
  <si>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</si>
  <si>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</si>
  <si>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</si>
  <si>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</si>
  <si>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</si>
  <si>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</si>
  <si>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</si>
  <si>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</si>
  <si>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</si>
  <si>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</si>
  <si>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</si>
  <si>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</si>
  <si>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</si>
  <si>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</si>
  <si>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</si>
  <si>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</si>
  <si>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</si>
  <si>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</si>
  <si>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</si>
  <si>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</si>
  <si>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</si>
  <si>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</si>
  <si>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</si>
  <si>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</si>
  <si>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</si>
  <si>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</si>
  <si>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</si>
  <si>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</si>
  <si>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</si>
  <si>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</si>
  <si>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</si>
  <si>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</si>
  <si>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</si>
  <si>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</si>
  <si>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</si>
  <si>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</si>
  <si>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</si>
  <si>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</si>
  <si>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</si>
  <si>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</si>
  <si>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</si>
  <si>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</si>
  <si>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</si>
  <si>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</si>
  <si>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</si>
  <si>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</si>
  <si>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</si>
  <si>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</si>
  <si>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</si>
  <si>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</si>
  <si>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</si>
  <si>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</si>
  <si>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</si>
  <si>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</si>
  <si>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</si>
  <si>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</si>
  <si>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</si>
  <si>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</si>
  <si>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</si>
  <si>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</si>
  <si>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</si>
  <si>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</si>
  <si>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</si>
  <si>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</si>
  <si>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</si>
  <si>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</si>
  <si>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</si>
  <si>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</si>
  <si>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</si>
  <si>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</si>
  <si>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</si>
  <si>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</si>
  <si>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</si>
  <si>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</si>
  <si>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</si>
  <si>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</si>
  <si>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</si>
  <si>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</si>
  <si>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</si>
  <si>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</si>
  <si>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</si>
  <si>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</si>
  <si>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</si>
  <si>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</si>
  <si>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</si>
  <si>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</si>
  <si>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</si>
  <si>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</si>
  <si>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</si>
  <si>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</si>
  <si>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</si>
  <si>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</si>
  <si>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</si>
  <si>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</si>
  <si>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</si>
  <si>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</si>
  <si>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</si>
  <si>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</si>
  <si>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</si>
  <si>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</si>
  <si>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</si>
  <si>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</si>
  <si>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</si>
  <si>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</si>
  <si>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</si>
  <si>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</si>
  <si>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</si>
  <si>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</si>
  <si>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</si>
  <si>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</si>
  <si>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</si>
  <si>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</si>
  <si>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</si>
  <si>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</si>
  <si>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</si>
  <si>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</si>
  <si>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</si>
  <si>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</si>
  <si>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</si>
  <si>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</si>
  <si>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</si>
  <si>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</si>
  <si>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</si>
  <si>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</si>
  <si>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</si>
  <si>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</si>
  <si>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</si>
  <si>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</si>
  <si>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</si>
  <si>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</si>
  <si>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</si>
  <si>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</si>
  <si>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</si>
  <si>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</si>
  <si>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</si>
  <si>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</si>
  <si>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</si>
  <si>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</si>
  <si>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</si>
  <si>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</si>
  <si>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</si>
  <si>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</si>
  <si>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</si>
  <si>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</si>
  <si>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</si>
  <si>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</si>
  <si>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</si>
  <si>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</si>
  <si>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</si>
  <si>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</si>
  <si>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</si>
  <si>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</si>
  <si>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</si>
  <si>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</si>
  <si>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</si>
  <si>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</si>
  <si>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</si>
  <si>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</si>
  <si>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</si>
  <si>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</si>
  <si>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</si>
  <si>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</si>
  <si>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</si>
  <si>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</si>
  <si>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</si>
  <si>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</si>
  <si>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</si>
  <si>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</si>
  <si>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</si>
  <si>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</si>
  <si>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</si>
  <si>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</si>
  <si>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</si>
  <si>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</si>
  <si>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</si>
  <si>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</si>
  <si>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</si>
  <si>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</si>
  <si>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</si>
  <si>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</si>
  <si>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</si>
  <si>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</si>
  <si>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</si>
  <si>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</si>
  <si>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</si>
  <si>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</si>
  <si>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</si>
  <si>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</si>
  <si>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</si>
  <si>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</si>
  <si>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</si>
  <si>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</si>
  <si>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</si>
  <si>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</si>
  <si>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</si>
  <si>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</si>
  <si>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</si>
  <si>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</si>
  <si>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</si>
  <si>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</si>
  <si>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</si>
  <si>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</si>
  <si>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</si>
  <si>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</si>
  <si>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</si>
  <si>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</si>
  <si>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</si>
  <si>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</si>
  <si>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</si>
  <si>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</si>
  <si>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</si>
  <si>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</si>
  <si>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</si>
  <si>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</si>
  <si>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</si>
  <si>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</si>
  <si>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</si>
  <si>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</si>
  <si>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</si>
  <si>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</si>
  <si>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</si>
  <si>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</si>
  <si>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</si>
  <si>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</si>
  <si>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</si>
  <si>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</si>
  <si>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</si>
  <si>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</si>
  <si>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</si>
  <si>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</si>
  <si>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</si>
  <si>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</si>
  <si>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</si>
  <si>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</si>
  <si>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</si>
  <si>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</si>
  <si>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</si>
  <si>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</si>
  <si>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</si>
  <si>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</si>
  <si>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</si>
  <si>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</si>
  <si>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</si>
  <si>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</si>
  <si>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</si>
  <si>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</si>
  <si>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</si>
  <si>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</si>
  <si>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</si>
  <si>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</si>
  <si>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</si>
  <si>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</si>
  <si>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</si>
  <si>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</si>
  <si>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</si>
  <si>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</si>
  <si>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</si>
  <si>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</si>
  <si>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</si>
  <si>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</si>
  <si>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</si>
  <si>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</si>
  <si>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</si>
  <si>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</si>
  <si>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</si>
  <si>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</si>
  <si>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</si>
  <si>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</si>
  <si>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</si>
  <si>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</si>
  <si>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</si>
  <si>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</si>
  <si>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</si>
  <si>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</si>
  <si>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</si>
  <si>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</si>
  <si>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</si>
  <si>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</si>
  <si>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</si>
  <si>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</si>
  <si>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</si>
  <si>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</si>
  <si>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</si>
  <si>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</si>
  <si>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</si>
  <si>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</si>
  <si>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</si>
  <si>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</si>
  <si>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</si>
  <si>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</si>
  <si>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</si>
  <si>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</si>
  <si>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</si>
  <si>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</si>
  <si>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</si>
  <si>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</si>
  <si>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</si>
  <si>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</si>
  <si>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</si>
  <si>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</si>
  <si>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</si>
  <si>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</si>
  <si>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</si>
  <si>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</si>
  <si>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</si>
  <si>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</si>
  <si>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</si>
  <si>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</si>
  <si>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</si>
  <si>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</si>
  <si>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</si>
  <si>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</si>
  <si>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</si>
  <si>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</si>
  <si>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</si>
  <si>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</si>
  <si>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</si>
  <si>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</si>
  <si>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</si>
  <si>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</si>
  <si>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</si>
  <si>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</si>
  <si>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</si>
  <si>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</si>
  <si>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</si>
  <si>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</si>
  <si>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</si>
  <si>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</si>
  <si>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</si>
  <si>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</si>
  <si>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</si>
  <si>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</si>
  <si>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</si>
  <si>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</si>
  <si>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</si>
  <si>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</si>
  <si>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</si>
  <si>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</si>
  <si>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</si>
  <si>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</si>
  <si>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</si>
  <si>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</si>
  <si>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</si>
  <si>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</si>
  <si>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</si>
  <si>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</si>
  <si>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</si>
  <si>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</si>
  <si>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</si>
  <si>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</si>
  <si>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</si>
  <si>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</si>
  <si>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</si>
  <si>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</si>
  <si>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</si>
  <si>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</si>
  <si>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</si>
  <si>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</si>
  <si>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</si>
  <si>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</si>
  <si>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</si>
  <si>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</si>
  <si>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</si>
  <si>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</si>
  <si>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</si>
  <si>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</si>
  <si>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</si>
  <si>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</si>
  <si>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</si>
  <si>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</si>
  <si>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</si>
  <si>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</si>
  <si>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</si>
  <si>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</si>
  <si>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</si>
  <si>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</si>
  <si>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</si>
  <si>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</si>
  <si>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</si>
  <si>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</si>
  <si>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</si>
  <si>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</si>
  <si>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</si>
  <si>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</si>
  <si>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</si>
  <si>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</si>
  <si>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</si>
  <si>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</si>
  <si>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</si>
  <si>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</si>
  <si>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</si>
  <si>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</si>
  <si>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</si>
  <si>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</si>
  <si>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</si>
  <si>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</si>
  <si>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</si>
  <si>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</si>
  <si>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</si>
  <si>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</si>
  <si>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</si>
  <si>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</si>
  <si>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</si>
  <si>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</si>
  <si>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</si>
  <si>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</si>
  <si>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</si>
  <si>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</si>
  <si>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</si>
  <si>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</si>
  <si>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</si>
  <si>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</si>
  <si>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</si>
  <si>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</si>
  <si>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</si>
  <si>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</si>
  <si>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</si>
  <si>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</si>
  <si>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</si>
  <si>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</si>
  <si>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</si>
  <si>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</si>
  <si>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</si>
  <si>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</si>
  <si>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</si>
  <si>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</si>
  <si>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</si>
  <si>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</si>
  <si>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</si>
  <si>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</si>
  <si>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</si>
  <si>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</si>
  <si>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</si>
  <si>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</si>
  <si>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</si>
  <si>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</si>
  <si>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</si>
  <si>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</si>
  <si>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</si>
  <si>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</si>
  <si>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</si>
  <si>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</si>
  <si>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</si>
  <si>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</si>
  <si>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</si>
  <si>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</si>
  <si>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</si>
  <si>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</si>
  <si>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</si>
  <si>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</si>
  <si>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</si>
  <si>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</si>
  <si>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</si>
  <si>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</si>
  <si>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</si>
  <si>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</si>
  <si>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</si>
  <si>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</si>
  <si>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</si>
  <si>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</si>
  <si>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</si>
  <si>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</si>
  <si>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</si>
  <si>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</si>
  <si>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</si>
  <si>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</si>
  <si>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</si>
  <si>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</si>
  <si>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</si>
  <si>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</si>
  <si>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</si>
  <si>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</si>
  <si>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</si>
  <si>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</si>
  <si>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</si>
  <si>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</si>
  <si>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</si>
  <si>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</si>
  <si>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</si>
  <si>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</si>
  <si>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</si>
  <si>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</si>
  <si>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</si>
  <si>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</si>
  <si>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</si>
  <si>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</si>
  <si>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</si>
  <si>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</si>
  <si>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</si>
  <si>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</si>
  <si>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</si>
  <si>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</si>
  <si>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</si>
  <si>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</si>
  <si>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</si>
  <si>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</si>
  <si>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</si>
  <si>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</si>
  <si>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</si>
  <si>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</si>
  <si>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</si>
  <si>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</si>
  <si>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</si>
  <si>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</si>
  <si>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</si>
  <si>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</si>
  <si>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</si>
  <si>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</si>
  <si>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</si>
  <si>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</si>
  <si>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</si>
  <si>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</si>
  <si>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</si>
  <si>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</si>
  <si>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</si>
  <si>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</si>
  <si>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</si>
  <si>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</si>
  <si>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</si>
  <si>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</si>
  <si>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</si>
  <si>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</si>
  <si>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</si>
  <si>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</si>
  <si>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</si>
  <si>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</si>
  <si>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</si>
  <si>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</si>
  <si>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</si>
  <si>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</si>
  <si>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</si>
  <si>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</si>
  <si>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</si>
  <si>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</si>
  <si>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</si>
  <si>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</si>
  <si>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</si>
  <si>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</si>
  <si>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</si>
  <si>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</si>
  <si>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</si>
  <si>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</si>
  <si>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</si>
  <si>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</si>
  <si>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</si>
  <si>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</si>
  <si>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</si>
  <si>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</si>
  <si>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</si>
  <si>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</si>
  <si>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</si>
  <si>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</si>
  <si>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</si>
  <si>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</si>
  <si>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</si>
  <si>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</si>
  <si>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</si>
  <si>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</si>
  <si>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</si>
  <si>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</si>
  <si>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</si>
  <si>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</si>
  <si>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</si>
  <si>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</si>
  <si>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</si>
  <si>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</si>
  <si>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</si>
  <si>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</si>
  <si>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</si>
  <si>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</si>
  <si>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</si>
  <si>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</si>
  <si>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</si>
  <si>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</si>
  <si>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</si>
  <si>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</si>
  <si>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</si>
  <si>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</si>
  <si>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</si>
  <si>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</si>
  <si>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</si>
  <si>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</si>
  <si>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</si>
  <si>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</si>
  <si>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</si>
  <si>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</si>
  <si>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</si>
  <si>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</si>
  <si>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</si>
  <si>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</si>
  <si>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</si>
  <si>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</si>
  <si>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</si>
  <si>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</si>
  <si>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</si>
  <si>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</si>
  <si>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</si>
  <si>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</si>
  <si>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</si>
  <si>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</si>
  <si>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</si>
  <si>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</si>
  <si>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</si>
  <si>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</si>
  <si>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</si>
  <si>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</si>
  <si>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</si>
  <si>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</si>
  <si>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</si>
  <si>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</si>
  <si>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</si>
  <si>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</si>
  <si>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</si>
  <si>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</si>
  <si>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</si>
  <si>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</si>
  <si>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</si>
  <si>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</si>
  <si>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</si>
  <si>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</si>
  <si>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</si>
  <si>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</si>
  <si>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</si>
  <si>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</si>
  <si>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</si>
  <si>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</si>
  <si>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</si>
  <si>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</si>
  <si>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</si>
  <si>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</si>
  <si>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</si>
  <si>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</si>
  <si>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</si>
  <si>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</si>
  <si>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</si>
  <si>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</si>
  <si>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</si>
  <si>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</si>
  <si>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</si>
  <si>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</si>
  <si>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</si>
  <si>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</si>
  <si>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GENEL HÜKÜMLERE GÖRE TAHSİL</t>
  </si>
  <si>
    <t>İLAMA BAĞLI ALACAĞIN TAHSİLİ ANA SÜRECİ</t>
  </si>
  <si>
    <t>ALACAĞIN TAHSİL SÜRECİ</t>
  </si>
  <si>
    <t>RIZAİ BİLDİRİM İCRA İŞLEMLERİ ÖDEME VE SONUÇ</t>
  </si>
  <si>
    <t>KAMU ZARARINI GİDERMEK</t>
  </si>
  <si>
    <t>Niğde  Defterdarlığı</t>
  </si>
  <si>
    <t>Muhakemat Müdürlüğü</t>
  </si>
  <si>
    <t>HAZİNE TARAFINDAN AÇILAN İCRA TAKİP İŞLEMLERİ</t>
  </si>
  <si>
    <t>MUHAKEMAT İŞLEMLERİ</t>
  </si>
  <si>
    <t>İCRA İŞLEMLERİ</t>
  </si>
  <si>
    <t>HAZİNE TARAFINDAN AÇILAN İCRA TAKİBİ SÜRECİ</t>
  </si>
  <si>
    <t>İCRA TAKİBİ SÜRECİ</t>
  </si>
  <si>
    <t>HAZİNE TARAFINDAN AÇILAN İCRA TAKİP SÜRECİ</t>
  </si>
  <si>
    <t>İCRA TAKİP SÜRECİ</t>
  </si>
  <si>
    <t>Servis Görevlisi</t>
  </si>
  <si>
    <t>Muhakemat Müdürü</t>
  </si>
  <si>
    <t>Hazine Avukatı</t>
  </si>
  <si>
    <t>Bilgisayar</t>
  </si>
  <si>
    <t>Yazıcı</t>
  </si>
  <si>
    <t>METOP</t>
  </si>
  <si>
    <t>İcra Takip Dosyasının Hazırlanması</t>
  </si>
  <si>
    <t>Ödeme Emri (İcra Emri)</t>
  </si>
  <si>
    <t>1</t>
  </si>
  <si>
    <t>Yazı</t>
  </si>
  <si>
    <t>Hanife YÜKSEL</t>
  </si>
  <si>
    <t>542 4046661</t>
  </si>
  <si>
    <t>nigde_hanifey@bahum.gov.tr</t>
  </si>
  <si>
    <t>Niğde Defterdarlığı Muhakemat Müdürlüğü</t>
  </si>
  <si>
    <t>VHKİ</t>
  </si>
  <si>
    <t>Fax</t>
  </si>
  <si>
    <t>Telefon</t>
  </si>
  <si>
    <t>İcra İflas Kanunu</t>
  </si>
  <si>
    <t>x</t>
  </si>
  <si>
    <t>Her Seferinde</t>
  </si>
  <si>
    <t>Muhakemat müdürü</t>
  </si>
  <si>
    <t>Yazılı</t>
  </si>
  <si>
    <t>Çift Yönlü</t>
  </si>
  <si>
    <t>Onay Verme</t>
  </si>
  <si>
    <t>Onay Alma</t>
  </si>
  <si>
    <t>Sürecin İşleyişi</t>
  </si>
  <si>
    <t>İcra EmrininHazine Avukatı Tarafından Hazırlanması</t>
  </si>
  <si>
    <t>Tebligat İşlemlerinin Kontrol Edilmesi</t>
  </si>
  <si>
    <t>Takibin Kesinleşmesinden Sonra Haciz Vesair Diğer İşlemlerin Yapılması</t>
  </si>
  <si>
    <t>İcra Dosyasının Tahsil Edilmesi</t>
  </si>
  <si>
    <t>Tahsili halinde paranın mutemetçe çekilmesi</t>
  </si>
  <si>
    <t xml:space="preserve">İcra Dosyasının Tahsil Edilememesi </t>
  </si>
  <si>
    <t>Takipten vazgeçme alınması</t>
  </si>
  <si>
    <t xml:space="preserve">Mutemetçe Çekilen Paranın İlgili Hesaba Yatırılması </t>
  </si>
  <si>
    <t>METOP' tan Arşiv Numarası Alınarak Saklıya Kaldırmak</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</si>
</sst>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4"/>
      <color indexed="8"/>
      <name val="Gill Sans MT"/>
      <family val="2"/>
    </font>
    <font>
      <b/>
      <sz val="10"/>
      <color indexed="8"/>
      <name val="Gill Sans MT"/>
      <family val="2"/>
    </font>
    <font>
      <sz val="14"/>
      <color theme="1"/>
      <name val="Calibri"/>
      <family val="2"/>
      <charset val="16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1" fillId="0" borderId="0" xfId="0" applyFont="1" applyAlignment="1">
      <alignment horizontal="justify"/>
    </xf>
    <xf numFmtId="0" fontId="1" fillId="0" borderId="0" xfId="0" applyFont="1" applyAlignment="1" applyProtection="1">
      <alignment vertical="center" wrapText="1"/>
      <protection locked="0"/>
    </xf>
    <xf numFmtId="0" fontId="42" fillId="0" borderId="0" xfId="0" applyFo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3" borderId="12" xfId="0" applyFont="1" applyFill="1" applyBorder="1" applyAlignment="1">
      <alignment horizontal="left"/>
    </xf>
    <xf numFmtId="0" fontId="40" fillId="3" borderId="12" xfId="0" applyFont="1" applyFill="1" applyBorder="1" applyAlignment="1">
      <alignment horizontal="left" indent="2"/>
    </xf>
    <xf numFmtId="0" fontId="40" fillId="3" borderId="12"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248479</xdr:colOff>
      <xdr:row>3</xdr:row>
      <xdr:rowOff>24848</xdr:rowOff>
    </xdr:from>
    <xdr:to>
      <xdr:col>5</xdr:col>
      <xdr:colOff>289891</xdr:colOff>
      <xdr:row>5</xdr:row>
      <xdr:rowOff>24848</xdr:rowOff>
    </xdr:to>
    <xdr:sp macro="" textlink="">
      <xdr:nvSpPr>
        <xdr:cNvPr id="4" name="3 Akış Çizelgesi: Sonlandırıcı"/>
        <xdr:cNvSpPr/>
      </xdr:nvSpPr>
      <xdr:spPr>
        <a:xfrm>
          <a:off x="2310849" y="728870"/>
          <a:ext cx="1416325" cy="4306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Takip Sürecinin Başlaması</a:t>
          </a:r>
        </a:p>
      </xdr:txBody>
    </xdr:sp>
    <xdr:clientData/>
  </xdr:twoCellAnchor>
  <xdr:twoCellAnchor>
    <xdr:from>
      <xdr:col>3</xdr:col>
      <xdr:colOff>182219</xdr:colOff>
      <xdr:row>10</xdr:row>
      <xdr:rowOff>16565</xdr:rowOff>
    </xdr:from>
    <xdr:to>
      <xdr:col>5</xdr:col>
      <xdr:colOff>372718</xdr:colOff>
      <xdr:row>12</xdr:row>
      <xdr:rowOff>74544</xdr:rowOff>
    </xdr:to>
    <xdr:sp macro="" textlink="">
      <xdr:nvSpPr>
        <xdr:cNvPr id="5" name="4 Akış Çizelgesi: Önceden Tanımlı İşlem"/>
        <xdr:cNvSpPr/>
      </xdr:nvSpPr>
      <xdr:spPr>
        <a:xfrm>
          <a:off x="2244589" y="2228022"/>
          <a:ext cx="1565412" cy="4886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ve İcra Esas Defterine kayıt yapılması</a:t>
          </a:r>
        </a:p>
      </xdr:txBody>
    </xdr:sp>
    <xdr:clientData/>
  </xdr:twoCellAnchor>
  <xdr:twoCellAnchor>
    <xdr:from>
      <xdr:col>1</xdr:col>
      <xdr:colOff>571500</xdr:colOff>
      <xdr:row>10</xdr:row>
      <xdr:rowOff>173934</xdr:rowOff>
    </xdr:from>
    <xdr:to>
      <xdr:col>2</xdr:col>
      <xdr:colOff>598361</xdr:colOff>
      <xdr:row>12</xdr:row>
      <xdr:rowOff>47069</xdr:rowOff>
    </xdr:to>
    <xdr:sp macro="" textlink="">
      <xdr:nvSpPr>
        <xdr:cNvPr id="6" name="5 Akış Çizelgesi: Manyetik Disk"/>
        <xdr:cNvSpPr/>
      </xdr:nvSpPr>
      <xdr:spPr>
        <a:xfrm>
          <a:off x="1257300" y="2421834"/>
          <a:ext cx="712661" cy="3112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563218</xdr:colOff>
      <xdr:row>7</xdr:row>
      <xdr:rowOff>140804</xdr:rowOff>
    </xdr:from>
    <xdr:to>
      <xdr:col>2</xdr:col>
      <xdr:colOff>610578</xdr:colOff>
      <xdr:row>9</xdr:row>
      <xdr:rowOff>162477</xdr:rowOff>
    </xdr:to>
    <xdr:sp macro="" textlink="">
      <xdr:nvSpPr>
        <xdr:cNvPr id="7" name="6 Akış Çizelgesi: Belge"/>
        <xdr:cNvSpPr/>
      </xdr:nvSpPr>
      <xdr:spPr>
        <a:xfrm>
          <a:off x="1249018" y="1731479"/>
          <a:ext cx="733160" cy="4598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Esas Defteri</a:t>
          </a:r>
        </a:p>
      </xdr:txBody>
    </xdr:sp>
    <xdr:clientData/>
  </xdr:twoCellAnchor>
  <xdr:twoCellAnchor>
    <xdr:from>
      <xdr:col>6</xdr:col>
      <xdr:colOff>248478</xdr:colOff>
      <xdr:row>17</xdr:row>
      <xdr:rowOff>91109</xdr:rowOff>
    </xdr:from>
    <xdr:to>
      <xdr:col>7</xdr:col>
      <xdr:colOff>461490</xdr:colOff>
      <xdr:row>20</xdr:row>
      <xdr:rowOff>16565</xdr:rowOff>
    </xdr:to>
    <xdr:sp macro="" textlink="">
      <xdr:nvSpPr>
        <xdr:cNvPr id="10" name="9 Akış Çizelgesi: Belge"/>
        <xdr:cNvSpPr/>
      </xdr:nvSpPr>
      <xdr:spPr>
        <a:xfrm>
          <a:off x="4373217" y="3810000"/>
          <a:ext cx="900469"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vs. diğer icra işlemleri</a:t>
          </a:r>
        </a:p>
      </xdr:txBody>
    </xdr:sp>
    <xdr:clientData/>
  </xdr:twoCellAnchor>
  <xdr:twoCellAnchor>
    <xdr:from>
      <xdr:col>1</xdr:col>
      <xdr:colOff>588065</xdr:colOff>
      <xdr:row>24</xdr:row>
      <xdr:rowOff>66261</xdr:rowOff>
    </xdr:from>
    <xdr:to>
      <xdr:col>3</xdr:col>
      <xdr:colOff>343843</xdr:colOff>
      <xdr:row>26</xdr:row>
      <xdr:rowOff>190500</xdr:rowOff>
    </xdr:to>
    <xdr:sp macro="" textlink="">
      <xdr:nvSpPr>
        <xdr:cNvPr id="11" name="10 Akış Çizelgesi: İşlem"/>
        <xdr:cNvSpPr/>
      </xdr:nvSpPr>
      <xdr:spPr>
        <a:xfrm>
          <a:off x="1273865" y="5381211"/>
          <a:ext cx="1127378" cy="5623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Dosyasının Tahsil Edilmesi</a:t>
          </a:r>
        </a:p>
      </xdr:txBody>
    </xdr:sp>
    <xdr:clientData/>
  </xdr:twoCellAnchor>
  <xdr:twoCellAnchor>
    <xdr:from>
      <xdr:col>5</xdr:col>
      <xdr:colOff>273327</xdr:colOff>
      <xdr:row>24</xdr:row>
      <xdr:rowOff>74543</xdr:rowOff>
    </xdr:from>
    <xdr:to>
      <xdr:col>7</xdr:col>
      <xdr:colOff>107674</xdr:colOff>
      <xdr:row>26</xdr:row>
      <xdr:rowOff>149087</xdr:rowOff>
    </xdr:to>
    <xdr:sp macro="" textlink="">
      <xdr:nvSpPr>
        <xdr:cNvPr id="12" name="11 Akış Çizelgesi: İşlem"/>
        <xdr:cNvSpPr/>
      </xdr:nvSpPr>
      <xdr:spPr>
        <a:xfrm>
          <a:off x="3702327" y="5389493"/>
          <a:ext cx="1205947" cy="5126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Dosyasının Tahsil</a:t>
          </a:r>
          <a:r>
            <a:rPr lang="tr-TR" baseline="0"/>
            <a:t> Edilememesi</a:t>
          </a:r>
          <a:endParaRPr lang="tr-TR"/>
        </a:p>
      </xdr:txBody>
    </xdr:sp>
    <xdr:clientData/>
  </xdr:twoCellAnchor>
  <xdr:twoCellAnchor>
    <xdr:from>
      <xdr:col>4</xdr:col>
      <xdr:colOff>0</xdr:colOff>
      <xdr:row>22</xdr:row>
      <xdr:rowOff>0</xdr:rowOff>
    </xdr:from>
    <xdr:to>
      <xdr:col>5</xdr:col>
      <xdr:colOff>45235</xdr:colOff>
      <xdr:row>23</xdr:row>
      <xdr:rowOff>149533</xdr:rowOff>
    </xdr:to>
    <xdr:sp macro="" textlink="">
      <xdr:nvSpPr>
        <xdr:cNvPr id="13" name="12 Akış Çizelgesi: Karar"/>
        <xdr:cNvSpPr/>
      </xdr:nvSpPr>
      <xdr:spPr>
        <a:xfrm>
          <a:off x="2743200" y="4876800"/>
          <a:ext cx="731035" cy="368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182217</xdr:colOff>
      <xdr:row>27</xdr:row>
      <xdr:rowOff>124240</xdr:rowOff>
    </xdr:from>
    <xdr:to>
      <xdr:col>7</xdr:col>
      <xdr:colOff>198782</xdr:colOff>
      <xdr:row>30</xdr:row>
      <xdr:rowOff>140805</xdr:rowOff>
    </xdr:to>
    <xdr:sp macro="" textlink="">
      <xdr:nvSpPr>
        <xdr:cNvPr id="14" name="1 Akış Çizelgesi: İşlem"/>
        <xdr:cNvSpPr/>
      </xdr:nvSpPr>
      <xdr:spPr>
        <a:xfrm>
          <a:off x="3611217" y="6096415"/>
          <a:ext cx="1388165" cy="67379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Takipten vazgeçme alınması</a:t>
          </a:r>
        </a:p>
      </xdr:txBody>
    </xdr:sp>
    <xdr:clientData/>
  </xdr:twoCellAnchor>
  <xdr:twoCellAnchor>
    <xdr:from>
      <xdr:col>1</xdr:col>
      <xdr:colOff>488673</xdr:colOff>
      <xdr:row>28</xdr:row>
      <xdr:rowOff>16565</xdr:rowOff>
    </xdr:from>
    <xdr:to>
      <xdr:col>3</xdr:col>
      <xdr:colOff>463826</xdr:colOff>
      <xdr:row>30</xdr:row>
      <xdr:rowOff>173935</xdr:rowOff>
    </xdr:to>
    <xdr:sp macro="" textlink="">
      <xdr:nvSpPr>
        <xdr:cNvPr id="15" name="14 Akış Çizelgesi: İşlem"/>
        <xdr:cNvSpPr/>
      </xdr:nvSpPr>
      <xdr:spPr>
        <a:xfrm>
          <a:off x="1174473" y="6207815"/>
          <a:ext cx="1346753" cy="5955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Tahsili halinde paranın mutemetçe çekilmesi</a:t>
          </a:r>
        </a:p>
      </xdr:txBody>
    </xdr:sp>
    <xdr:clientData/>
  </xdr:twoCellAnchor>
  <xdr:twoCellAnchor>
    <xdr:from>
      <xdr:col>2</xdr:col>
      <xdr:colOff>0</xdr:colOff>
      <xdr:row>32</xdr:row>
      <xdr:rowOff>0</xdr:rowOff>
    </xdr:from>
    <xdr:to>
      <xdr:col>2</xdr:col>
      <xdr:colOff>439615</xdr:colOff>
      <xdr:row>33</xdr:row>
      <xdr:rowOff>60426</xdr:rowOff>
    </xdr:to>
    <xdr:sp macro="" textlink="">
      <xdr:nvSpPr>
        <xdr:cNvPr id="16" name="15 Akış Çizelgesi: Bağlayıcı"/>
        <xdr:cNvSpPr/>
      </xdr:nvSpPr>
      <xdr:spPr>
        <a:xfrm>
          <a:off x="1371600" y="7067550"/>
          <a:ext cx="439615" cy="28902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0</xdr:colOff>
      <xdr:row>32</xdr:row>
      <xdr:rowOff>0</xdr:rowOff>
    </xdr:from>
    <xdr:to>
      <xdr:col>6</xdr:col>
      <xdr:colOff>439615</xdr:colOff>
      <xdr:row>33</xdr:row>
      <xdr:rowOff>60426</xdr:rowOff>
    </xdr:to>
    <xdr:sp macro="" textlink="">
      <xdr:nvSpPr>
        <xdr:cNvPr id="17" name="16 Akış Çizelgesi: Bağlayıcı"/>
        <xdr:cNvSpPr/>
      </xdr:nvSpPr>
      <xdr:spPr>
        <a:xfrm>
          <a:off x="4114800" y="7067550"/>
          <a:ext cx="439615" cy="28902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610578</xdr:colOff>
      <xdr:row>8</xdr:row>
      <xdr:rowOff>151642</xdr:rowOff>
    </xdr:from>
    <xdr:to>
      <xdr:col>3</xdr:col>
      <xdr:colOff>182219</xdr:colOff>
      <xdr:row>11</xdr:row>
      <xdr:rowOff>45556</xdr:rowOff>
    </xdr:to>
    <xdr:cxnSp macro="">
      <xdr:nvCxnSpPr>
        <xdr:cNvPr id="19" name="18 Düz Ok Bağlayıcısı"/>
        <xdr:cNvCxnSpPr>
          <a:stCxn id="5" idx="1"/>
          <a:endCxn id="7" idx="3"/>
        </xdr:cNvCxnSpPr>
      </xdr:nvCxnSpPr>
      <xdr:spPr>
        <a:xfrm rot="10800000">
          <a:off x="1985491" y="1932403"/>
          <a:ext cx="259098" cy="539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598362</xdr:colOff>
      <xdr:row>11</xdr:row>
      <xdr:rowOff>45554</xdr:rowOff>
    </xdr:from>
    <xdr:to>
      <xdr:col>3</xdr:col>
      <xdr:colOff>182220</xdr:colOff>
      <xdr:row>11</xdr:row>
      <xdr:rowOff>110501</xdr:rowOff>
    </xdr:to>
    <xdr:cxnSp macro="">
      <xdr:nvCxnSpPr>
        <xdr:cNvPr id="20" name="19 Düz Ok Bağlayıcısı"/>
        <xdr:cNvCxnSpPr>
          <a:stCxn id="5" idx="1"/>
          <a:endCxn id="6" idx="4"/>
        </xdr:cNvCxnSpPr>
      </xdr:nvCxnSpPr>
      <xdr:spPr>
        <a:xfrm rot="10800000" flipV="1">
          <a:off x="1973275" y="2472358"/>
          <a:ext cx="271315" cy="64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496956</xdr:colOff>
      <xdr:row>18</xdr:row>
      <xdr:rowOff>153229</xdr:rowOff>
    </xdr:from>
    <xdr:to>
      <xdr:col>6</xdr:col>
      <xdr:colOff>248478</xdr:colOff>
      <xdr:row>18</xdr:row>
      <xdr:rowOff>161511</xdr:rowOff>
    </xdr:to>
    <xdr:cxnSp macro="">
      <xdr:nvCxnSpPr>
        <xdr:cNvPr id="23" name="22 Düz Ok Bağlayıcısı"/>
        <xdr:cNvCxnSpPr>
          <a:endCxn id="10" idx="1"/>
        </xdr:cNvCxnSpPr>
      </xdr:nvCxnSpPr>
      <xdr:spPr>
        <a:xfrm>
          <a:off x="3934239" y="4087468"/>
          <a:ext cx="43897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465955</xdr:colOff>
      <xdr:row>22</xdr:row>
      <xdr:rowOff>182441</xdr:rowOff>
    </xdr:from>
    <xdr:to>
      <xdr:col>4</xdr:col>
      <xdr:colOff>0</xdr:colOff>
      <xdr:row>24</xdr:row>
      <xdr:rowOff>66261</xdr:rowOff>
    </xdr:to>
    <xdr:cxnSp macro="">
      <xdr:nvCxnSpPr>
        <xdr:cNvPr id="25" name="24 Şekil"/>
        <xdr:cNvCxnSpPr>
          <a:stCxn id="13" idx="1"/>
          <a:endCxn id="11" idx="0"/>
        </xdr:cNvCxnSpPr>
      </xdr:nvCxnSpPr>
      <xdr:spPr>
        <a:xfrm rot="10800000" flipV="1">
          <a:off x="1837555" y="5059241"/>
          <a:ext cx="905645" cy="3219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22</xdr:row>
      <xdr:rowOff>182441</xdr:rowOff>
    </xdr:from>
    <xdr:to>
      <xdr:col>6</xdr:col>
      <xdr:colOff>190501</xdr:colOff>
      <xdr:row>24</xdr:row>
      <xdr:rowOff>74543</xdr:rowOff>
    </xdr:to>
    <xdr:cxnSp macro="">
      <xdr:nvCxnSpPr>
        <xdr:cNvPr id="26" name="25 Şekil"/>
        <xdr:cNvCxnSpPr>
          <a:stCxn id="13" idx="3"/>
          <a:endCxn id="12" idx="0"/>
        </xdr:cNvCxnSpPr>
      </xdr:nvCxnSpPr>
      <xdr:spPr>
        <a:xfrm>
          <a:off x="3474235" y="5059241"/>
          <a:ext cx="831066" cy="3302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465954</xdr:colOff>
      <xdr:row>26</xdr:row>
      <xdr:rowOff>190500</xdr:rowOff>
    </xdr:from>
    <xdr:to>
      <xdr:col>2</xdr:col>
      <xdr:colOff>476249</xdr:colOff>
      <xdr:row>28</xdr:row>
      <xdr:rowOff>16565</xdr:rowOff>
    </xdr:to>
    <xdr:cxnSp macro="">
      <xdr:nvCxnSpPr>
        <xdr:cNvPr id="27" name="26 Düz Ok Bağlayıcısı"/>
        <xdr:cNvCxnSpPr>
          <a:stCxn id="11" idx="2"/>
          <a:endCxn id="15" idx="0"/>
        </xdr:cNvCxnSpPr>
      </xdr:nvCxnSpPr>
      <xdr:spPr>
        <a:xfrm rot="16200000" flipH="1">
          <a:off x="1710594" y="6070560"/>
          <a:ext cx="264215" cy="10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190501</xdr:colOff>
      <xdr:row>26</xdr:row>
      <xdr:rowOff>149087</xdr:rowOff>
    </xdr:from>
    <xdr:to>
      <xdr:col>6</xdr:col>
      <xdr:colOff>190502</xdr:colOff>
      <xdr:row>27</xdr:row>
      <xdr:rowOff>124240</xdr:rowOff>
    </xdr:to>
    <xdr:cxnSp macro="">
      <xdr:nvCxnSpPr>
        <xdr:cNvPr id="28" name="27 Düz Ok Bağlayıcısı"/>
        <xdr:cNvCxnSpPr>
          <a:stCxn id="12" idx="2"/>
          <a:endCxn id="14" idx="0"/>
        </xdr:cNvCxnSpPr>
      </xdr:nvCxnSpPr>
      <xdr:spPr>
        <a:xfrm rot="5400000">
          <a:off x="4208188" y="5999300"/>
          <a:ext cx="19422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347872</xdr:colOff>
      <xdr:row>13</xdr:row>
      <xdr:rowOff>132522</xdr:rowOff>
    </xdr:from>
    <xdr:to>
      <xdr:col>5</xdr:col>
      <xdr:colOff>236173</xdr:colOff>
      <xdr:row>16</xdr:row>
      <xdr:rowOff>57979</xdr:rowOff>
    </xdr:to>
    <xdr:sp macro="" textlink="">
      <xdr:nvSpPr>
        <xdr:cNvPr id="29" name="28 Akış Çizelgesi: İşlem"/>
        <xdr:cNvSpPr/>
      </xdr:nvSpPr>
      <xdr:spPr>
        <a:xfrm>
          <a:off x="2410242" y="2990022"/>
          <a:ext cx="1263214"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Tebligat İşlemlerinin Kontrol Edilmesi</a:t>
          </a:r>
        </a:p>
      </xdr:txBody>
    </xdr:sp>
    <xdr:clientData/>
  </xdr:twoCellAnchor>
  <xdr:twoCellAnchor>
    <xdr:from>
      <xdr:col>4</xdr:col>
      <xdr:colOff>277469</xdr:colOff>
      <xdr:row>12</xdr:row>
      <xdr:rowOff>74544</xdr:rowOff>
    </xdr:from>
    <xdr:to>
      <xdr:col>4</xdr:col>
      <xdr:colOff>292023</xdr:colOff>
      <xdr:row>13</xdr:row>
      <xdr:rowOff>132522</xdr:rowOff>
    </xdr:to>
    <xdr:cxnSp macro="">
      <xdr:nvCxnSpPr>
        <xdr:cNvPr id="32" name="31 Düz Ok Bağlayıcısı"/>
        <xdr:cNvCxnSpPr>
          <a:stCxn id="5" idx="2"/>
          <a:endCxn id="29" idx="0"/>
        </xdr:cNvCxnSpPr>
      </xdr:nvCxnSpPr>
      <xdr:spPr>
        <a:xfrm rot="16200000" flipH="1">
          <a:off x="2897909" y="2846082"/>
          <a:ext cx="273326" cy="14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277477</xdr:colOff>
      <xdr:row>16</xdr:row>
      <xdr:rowOff>57979</xdr:rowOff>
    </xdr:from>
    <xdr:to>
      <xdr:col>4</xdr:col>
      <xdr:colOff>292024</xdr:colOff>
      <xdr:row>17</xdr:row>
      <xdr:rowOff>57980</xdr:rowOff>
    </xdr:to>
    <xdr:cxnSp macro="">
      <xdr:nvCxnSpPr>
        <xdr:cNvPr id="34" name="33 Düz Ok Bağlayıcısı"/>
        <xdr:cNvCxnSpPr>
          <a:stCxn id="29" idx="2"/>
        </xdr:cNvCxnSpPr>
      </xdr:nvCxnSpPr>
      <xdr:spPr>
        <a:xfrm rot="5400000">
          <a:off x="2926902" y="3661923"/>
          <a:ext cx="215349" cy="14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149086</xdr:colOff>
      <xdr:row>17</xdr:row>
      <xdr:rowOff>49696</xdr:rowOff>
    </xdr:from>
    <xdr:to>
      <xdr:col>5</xdr:col>
      <xdr:colOff>496954</xdr:colOff>
      <xdr:row>20</xdr:row>
      <xdr:rowOff>113324</xdr:rowOff>
    </xdr:to>
    <xdr:sp macro="" textlink="">
      <xdr:nvSpPr>
        <xdr:cNvPr id="38" name="37 Akış Çizelgesi: İşlem"/>
        <xdr:cNvSpPr/>
      </xdr:nvSpPr>
      <xdr:spPr>
        <a:xfrm>
          <a:off x="2211456" y="3768587"/>
          <a:ext cx="1722781" cy="7096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Takibin Kesinleşmesinden Sonra Haciz Vesair Diğer İşlemlerin Yapılması</a:t>
          </a:r>
        </a:p>
      </xdr:txBody>
    </xdr:sp>
    <xdr:clientData/>
  </xdr:twoCellAnchor>
  <xdr:twoCellAnchor>
    <xdr:from>
      <xdr:col>4</xdr:col>
      <xdr:colOff>323021</xdr:colOff>
      <xdr:row>20</xdr:row>
      <xdr:rowOff>113323</xdr:rowOff>
    </xdr:from>
    <xdr:to>
      <xdr:col>4</xdr:col>
      <xdr:colOff>366346</xdr:colOff>
      <xdr:row>21</xdr:row>
      <xdr:rowOff>215346</xdr:rowOff>
    </xdr:to>
    <xdr:cxnSp macro="">
      <xdr:nvCxnSpPr>
        <xdr:cNvPr id="40" name="39 Düz Ok Bağlayıcısı"/>
        <xdr:cNvCxnSpPr>
          <a:stCxn id="38" idx="2"/>
          <a:endCxn id="13" idx="0"/>
        </xdr:cNvCxnSpPr>
      </xdr:nvCxnSpPr>
      <xdr:spPr>
        <a:xfrm rot="16200000" flipH="1">
          <a:off x="2935824" y="4615281"/>
          <a:ext cx="317371" cy="43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248479</xdr:colOff>
      <xdr:row>5</xdr:row>
      <xdr:rowOff>173934</xdr:rowOff>
    </xdr:from>
    <xdr:to>
      <xdr:col>5</xdr:col>
      <xdr:colOff>364435</xdr:colOff>
      <xdr:row>9</xdr:row>
      <xdr:rowOff>66259</xdr:rowOff>
    </xdr:to>
    <xdr:sp macro="" textlink="">
      <xdr:nvSpPr>
        <xdr:cNvPr id="42" name="41 Akış Çizelgesi: İşlem"/>
        <xdr:cNvSpPr/>
      </xdr:nvSpPr>
      <xdr:spPr>
        <a:xfrm>
          <a:off x="2310849" y="1308651"/>
          <a:ext cx="1490869" cy="753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EmrininHazine Avukatı Tarafından Hazırlanması</a:t>
          </a:r>
        </a:p>
      </xdr:txBody>
    </xdr:sp>
    <xdr:clientData/>
  </xdr:twoCellAnchor>
  <xdr:twoCellAnchor>
    <xdr:from>
      <xdr:col>4</xdr:col>
      <xdr:colOff>269186</xdr:colOff>
      <xdr:row>5</xdr:row>
      <xdr:rowOff>24848</xdr:rowOff>
    </xdr:from>
    <xdr:to>
      <xdr:col>4</xdr:col>
      <xdr:colOff>306458</xdr:colOff>
      <xdr:row>5</xdr:row>
      <xdr:rowOff>173934</xdr:rowOff>
    </xdr:to>
    <xdr:cxnSp macro="">
      <xdr:nvCxnSpPr>
        <xdr:cNvPr id="64" name="63 Düz Ok Bağlayıcısı"/>
        <xdr:cNvCxnSpPr>
          <a:stCxn id="4" idx="2"/>
          <a:endCxn id="42" idx="0"/>
        </xdr:cNvCxnSpPr>
      </xdr:nvCxnSpPr>
      <xdr:spPr>
        <a:xfrm rot="16200000" flipH="1">
          <a:off x="2963105" y="1215472"/>
          <a:ext cx="149086"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277469</xdr:colOff>
      <xdr:row>9</xdr:row>
      <xdr:rowOff>66260</xdr:rowOff>
    </xdr:from>
    <xdr:to>
      <xdr:col>4</xdr:col>
      <xdr:colOff>306458</xdr:colOff>
      <xdr:row>10</xdr:row>
      <xdr:rowOff>16566</xdr:rowOff>
    </xdr:to>
    <xdr:cxnSp macro="">
      <xdr:nvCxnSpPr>
        <xdr:cNvPr id="66" name="65 Düz Ok Bağlayıcısı"/>
        <xdr:cNvCxnSpPr>
          <a:stCxn id="42" idx="2"/>
          <a:endCxn id="5" idx="0"/>
        </xdr:cNvCxnSpPr>
      </xdr:nvCxnSpPr>
      <xdr:spPr>
        <a:xfrm rot="5400000">
          <a:off x="2958963" y="2130701"/>
          <a:ext cx="165654"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223631</xdr:colOff>
      <xdr:row>2</xdr:row>
      <xdr:rowOff>273324</xdr:rowOff>
    </xdr:from>
    <xdr:to>
      <xdr:col>2</xdr:col>
      <xdr:colOff>663246</xdr:colOff>
      <xdr:row>4</xdr:row>
      <xdr:rowOff>76989</xdr:rowOff>
    </xdr:to>
    <xdr:sp macro="" textlink="">
      <xdr:nvSpPr>
        <xdr:cNvPr id="4" name="3 Akış Çizelgesi: Bağlayıcı"/>
        <xdr:cNvSpPr/>
      </xdr:nvSpPr>
      <xdr:spPr>
        <a:xfrm>
          <a:off x="1598544" y="70402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198783</xdr:colOff>
      <xdr:row>3</xdr:row>
      <xdr:rowOff>24846</xdr:rowOff>
    </xdr:from>
    <xdr:to>
      <xdr:col>6</xdr:col>
      <xdr:colOff>638398</xdr:colOff>
      <xdr:row>4</xdr:row>
      <xdr:rowOff>101837</xdr:rowOff>
    </xdr:to>
    <xdr:sp macro="" textlink="">
      <xdr:nvSpPr>
        <xdr:cNvPr id="5" name="4 Akış Çizelgesi: Bağlayıcı"/>
        <xdr:cNvSpPr/>
      </xdr:nvSpPr>
      <xdr:spPr>
        <a:xfrm>
          <a:off x="4323522" y="72886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430696</xdr:colOff>
      <xdr:row>7</xdr:row>
      <xdr:rowOff>91109</xdr:rowOff>
    </xdr:from>
    <xdr:to>
      <xdr:col>3</xdr:col>
      <xdr:colOff>380999</xdr:colOff>
      <xdr:row>10</xdr:row>
      <xdr:rowOff>16565</xdr:rowOff>
    </xdr:to>
    <xdr:sp macro="" textlink="">
      <xdr:nvSpPr>
        <xdr:cNvPr id="6" name="5 Akış Çizelgesi: İşlem"/>
        <xdr:cNvSpPr/>
      </xdr:nvSpPr>
      <xdr:spPr>
        <a:xfrm>
          <a:off x="1116496" y="1681784"/>
          <a:ext cx="1321903" cy="5826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Mutemetçe Çekilen Paranın İlgili Hesaba</a:t>
          </a:r>
          <a:r>
            <a:rPr lang="tr-TR" baseline="0"/>
            <a:t> Yatırılması</a:t>
          </a:r>
          <a:endParaRPr lang="tr-TR"/>
        </a:p>
      </xdr:txBody>
    </xdr:sp>
    <xdr:clientData/>
  </xdr:twoCellAnchor>
  <xdr:twoCellAnchor>
    <xdr:from>
      <xdr:col>5</xdr:col>
      <xdr:colOff>265043</xdr:colOff>
      <xdr:row>6</xdr:row>
      <xdr:rowOff>198783</xdr:rowOff>
    </xdr:from>
    <xdr:to>
      <xdr:col>7</xdr:col>
      <xdr:colOff>670892</xdr:colOff>
      <xdr:row>10</xdr:row>
      <xdr:rowOff>182216</xdr:rowOff>
    </xdr:to>
    <xdr:sp macro="" textlink="">
      <xdr:nvSpPr>
        <xdr:cNvPr id="7" name="6 Akış Çizelgesi: Önceden Tanımlı İşlem"/>
        <xdr:cNvSpPr/>
      </xdr:nvSpPr>
      <xdr:spPr>
        <a:xfrm>
          <a:off x="3694043" y="1570383"/>
          <a:ext cx="1777449" cy="85973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ve Esas Defterinden Kapatma</a:t>
          </a:r>
          <a:r>
            <a:rPr lang="tr-TR" baseline="0"/>
            <a:t> İşleminin Yapalmısa</a:t>
          </a:r>
          <a:endParaRPr lang="tr-TR"/>
        </a:p>
      </xdr:txBody>
    </xdr:sp>
    <xdr:clientData/>
  </xdr:twoCellAnchor>
  <xdr:twoCellAnchor>
    <xdr:from>
      <xdr:col>4</xdr:col>
      <xdr:colOff>0</xdr:colOff>
      <xdr:row>7</xdr:row>
      <xdr:rowOff>0</xdr:rowOff>
    </xdr:from>
    <xdr:to>
      <xdr:col>5</xdr:col>
      <xdr:colOff>57978</xdr:colOff>
      <xdr:row>8</xdr:row>
      <xdr:rowOff>162477</xdr:rowOff>
    </xdr:to>
    <xdr:sp macro="" textlink="">
      <xdr:nvSpPr>
        <xdr:cNvPr id="8" name="7 Akış Çizelgesi: Belge"/>
        <xdr:cNvSpPr/>
      </xdr:nvSpPr>
      <xdr:spPr>
        <a:xfrm>
          <a:off x="2743200" y="1590675"/>
          <a:ext cx="743778" cy="3815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a:t>
          </a:r>
          <a:r>
            <a:rPr lang="tr-TR" baseline="0"/>
            <a:t> Esas Daefteri</a:t>
          </a:r>
          <a:endParaRPr lang="tr-TR"/>
        </a:p>
      </xdr:txBody>
    </xdr:sp>
    <xdr:clientData/>
  </xdr:twoCellAnchor>
  <xdr:twoCellAnchor>
    <xdr:from>
      <xdr:col>3</xdr:col>
      <xdr:colOff>679173</xdr:colOff>
      <xdr:row>9</xdr:row>
      <xdr:rowOff>140804</xdr:rowOff>
    </xdr:from>
    <xdr:to>
      <xdr:col>4</xdr:col>
      <xdr:colOff>687456</xdr:colOff>
      <xdr:row>11</xdr:row>
      <xdr:rowOff>13939</xdr:rowOff>
    </xdr:to>
    <xdr:sp macro="" textlink="">
      <xdr:nvSpPr>
        <xdr:cNvPr id="9" name="8 Akış Çizelgesi: Manyetik Disk"/>
        <xdr:cNvSpPr/>
      </xdr:nvSpPr>
      <xdr:spPr>
        <a:xfrm>
          <a:off x="2736573" y="2169629"/>
          <a:ext cx="694083" cy="3112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5</xdr:col>
      <xdr:colOff>430694</xdr:colOff>
      <xdr:row>16</xdr:row>
      <xdr:rowOff>140805</xdr:rowOff>
    </xdr:from>
    <xdr:to>
      <xdr:col>7</xdr:col>
      <xdr:colOff>505238</xdr:colOff>
      <xdr:row>17</xdr:row>
      <xdr:rowOff>156744</xdr:rowOff>
    </xdr:to>
    <xdr:sp macro="" textlink="">
      <xdr:nvSpPr>
        <xdr:cNvPr id="11" name="10 Akış Çizelgesi: Sonlandırıcı"/>
        <xdr:cNvSpPr/>
      </xdr:nvSpPr>
      <xdr:spPr>
        <a:xfrm>
          <a:off x="3867977" y="3644348"/>
          <a:ext cx="1449457"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1</xdr:col>
      <xdr:colOff>248478</xdr:colOff>
      <xdr:row>11</xdr:row>
      <xdr:rowOff>99391</xdr:rowOff>
    </xdr:from>
    <xdr:to>
      <xdr:col>3</xdr:col>
      <xdr:colOff>654327</xdr:colOff>
      <xdr:row>15</xdr:row>
      <xdr:rowOff>82824</xdr:rowOff>
    </xdr:to>
    <xdr:sp macro="" textlink="">
      <xdr:nvSpPr>
        <xdr:cNvPr id="12" name="11 Akış Çizelgesi: Önceden Tanımlı İşlem"/>
        <xdr:cNvSpPr/>
      </xdr:nvSpPr>
      <xdr:spPr>
        <a:xfrm>
          <a:off x="934278" y="2566366"/>
          <a:ext cx="1777449" cy="85973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ve Esas Defterinden Kapatma</a:t>
          </a:r>
          <a:r>
            <a:rPr lang="tr-TR" baseline="0"/>
            <a:t> İşleminin Yapılması</a:t>
          </a:r>
          <a:endParaRPr lang="tr-TR"/>
        </a:p>
      </xdr:txBody>
    </xdr:sp>
    <xdr:clientData/>
  </xdr:twoCellAnchor>
  <xdr:twoCellAnchor>
    <xdr:from>
      <xdr:col>0</xdr:col>
      <xdr:colOff>0</xdr:colOff>
      <xdr:row>11</xdr:row>
      <xdr:rowOff>0</xdr:rowOff>
    </xdr:from>
    <xdr:to>
      <xdr:col>1</xdr:col>
      <xdr:colOff>57978</xdr:colOff>
      <xdr:row>12</xdr:row>
      <xdr:rowOff>162477</xdr:rowOff>
    </xdr:to>
    <xdr:sp macro="" textlink="">
      <xdr:nvSpPr>
        <xdr:cNvPr id="13" name="12 Akış Çizelgesi: Belge"/>
        <xdr:cNvSpPr/>
      </xdr:nvSpPr>
      <xdr:spPr>
        <a:xfrm>
          <a:off x="0" y="2466975"/>
          <a:ext cx="743778" cy="3815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a:t>
          </a:r>
          <a:r>
            <a:rPr lang="tr-TR" baseline="0"/>
            <a:t> Esas Daefteri</a:t>
          </a:r>
          <a:endParaRPr lang="tr-TR"/>
        </a:p>
      </xdr:txBody>
    </xdr:sp>
    <xdr:clientData/>
  </xdr:twoCellAnchor>
  <xdr:twoCellAnchor>
    <xdr:from>
      <xdr:col>0</xdr:col>
      <xdr:colOff>0</xdr:colOff>
      <xdr:row>14</xdr:row>
      <xdr:rowOff>0</xdr:rowOff>
    </xdr:from>
    <xdr:to>
      <xdr:col>1</xdr:col>
      <xdr:colOff>8282</xdr:colOff>
      <xdr:row>15</xdr:row>
      <xdr:rowOff>88482</xdr:rowOff>
    </xdr:to>
    <xdr:sp macro="" textlink="">
      <xdr:nvSpPr>
        <xdr:cNvPr id="14" name="13 Akış Çizelgesi: Manyetik Disk"/>
        <xdr:cNvSpPr/>
      </xdr:nvSpPr>
      <xdr:spPr>
        <a:xfrm>
          <a:off x="0" y="3124200"/>
          <a:ext cx="694082" cy="3075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4</xdr:col>
      <xdr:colOff>82826</xdr:colOff>
      <xdr:row>4</xdr:row>
      <xdr:rowOff>0</xdr:rowOff>
    </xdr:from>
    <xdr:to>
      <xdr:col>5</xdr:col>
      <xdr:colOff>128061</xdr:colOff>
      <xdr:row>5</xdr:row>
      <xdr:rowOff>149534</xdr:rowOff>
    </xdr:to>
    <xdr:sp macro="" textlink="">
      <xdr:nvSpPr>
        <xdr:cNvPr id="15" name="14 Akış Çizelgesi: Karar"/>
        <xdr:cNvSpPr/>
      </xdr:nvSpPr>
      <xdr:spPr>
        <a:xfrm>
          <a:off x="2826026" y="933450"/>
          <a:ext cx="731035" cy="36860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447261</xdr:colOff>
      <xdr:row>20</xdr:row>
      <xdr:rowOff>173934</xdr:rowOff>
    </xdr:from>
    <xdr:to>
      <xdr:col>3</xdr:col>
      <xdr:colOff>521805</xdr:colOff>
      <xdr:row>21</xdr:row>
      <xdr:rowOff>189873</xdr:rowOff>
    </xdr:to>
    <xdr:sp macro="" textlink="">
      <xdr:nvSpPr>
        <xdr:cNvPr id="17" name="16 Akış Çizelgesi: Sonlandırıcı"/>
        <xdr:cNvSpPr/>
      </xdr:nvSpPr>
      <xdr:spPr>
        <a:xfrm>
          <a:off x="1134718" y="4538869"/>
          <a:ext cx="1449457"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Süreç Tamamlandı</a:t>
          </a:r>
        </a:p>
      </xdr:txBody>
    </xdr:sp>
    <xdr:clientData/>
  </xdr:twoCellAnchor>
  <xdr:twoCellAnchor>
    <xdr:from>
      <xdr:col>2</xdr:col>
      <xdr:colOff>405849</xdr:colOff>
      <xdr:row>4</xdr:row>
      <xdr:rowOff>182440</xdr:rowOff>
    </xdr:from>
    <xdr:to>
      <xdr:col>4</xdr:col>
      <xdr:colOff>82827</xdr:colOff>
      <xdr:row>7</xdr:row>
      <xdr:rowOff>91108</xdr:rowOff>
    </xdr:to>
    <xdr:cxnSp macro="">
      <xdr:nvCxnSpPr>
        <xdr:cNvPr id="18" name="17 Şekil"/>
        <xdr:cNvCxnSpPr>
          <a:stCxn id="15" idx="1"/>
          <a:endCxn id="6" idx="0"/>
        </xdr:cNvCxnSpPr>
      </xdr:nvCxnSpPr>
      <xdr:spPr>
        <a:xfrm rot="10800000" flipV="1">
          <a:off x="1777449" y="1115890"/>
          <a:ext cx="1048578" cy="5658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128061</xdr:colOff>
      <xdr:row>4</xdr:row>
      <xdr:rowOff>182441</xdr:rowOff>
    </xdr:from>
    <xdr:to>
      <xdr:col>6</xdr:col>
      <xdr:colOff>467968</xdr:colOff>
      <xdr:row>6</xdr:row>
      <xdr:rowOff>198783</xdr:rowOff>
    </xdr:to>
    <xdr:cxnSp macro="">
      <xdr:nvCxnSpPr>
        <xdr:cNvPr id="19" name="18 Şekil"/>
        <xdr:cNvCxnSpPr>
          <a:stCxn id="15" idx="3"/>
          <a:endCxn id="7" idx="0"/>
        </xdr:cNvCxnSpPr>
      </xdr:nvCxnSpPr>
      <xdr:spPr>
        <a:xfrm>
          <a:off x="3557061" y="1115891"/>
          <a:ext cx="1025707" cy="4544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405848</xdr:colOff>
      <xdr:row>10</xdr:row>
      <xdr:rowOff>16564</xdr:rowOff>
    </xdr:from>
    <xdr:to>
      <xdr:col>2</xdr:col>
      <xdr:colOff>451403</xdr:colOff>
      <xdr:row>11</xdr:row>
      <xdr:rowOff>99390</xdr:rowOff>
    </xdr:to>
    <xdr:cxnSp macro="">
      <xdr:nvCxnSpPr>
        <xdr:cNvPr id="20" name="19 Düz Ok Bağlayıcısı"/>
        <xdr:cNvCxnSpPr>
          <a:stCxn id="6" idx="2"/>
          <a:endCxn id="12" idx="0"/>
        </xdr:cNvCxnSpPr>
      </xdr:nvCxnSpPr>
      <xdr:spPr>
        <a:xfrm rot="16200000" flipH="1">
          <a:off x="1649275" y="2392637"/>
          <a:ext cx="301901"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xdr:colOff>
      <xdr:row>11</xdr:row>
      <xdr:rowOff>188914</xdr:rowOff>
    </xdr:from>
    <xdr:to>
      <xdr:col>1</xdr:col>
      <xdr:colOff>248478</xdr:colOff>
      <xdr:row>13</xdr:row>
      <xdr:rowOff>91109</xdr:rowOff>
    </xdr:to>
    <xdr:cxnSp macro="">
      <xdr:nvCxnSpPr>
        <xdr:cNvPr id="21" name="20 Düz Ok Bağlayıcısı"/>
        <xdr:cNvCxnSpPr>
          <a:stCxn id="12" idx="1"/>
          <a:endCxn id="13" idx="3"/>
        </xdr:cNvCxnSpPr>
      </xdr:nvCxnSpPr>
      <xdr:spPr>
        <a:xfrm rot="10800000">
          <a:off x="743778" y="2655889"/>
          <a:ext cx="190500" cy="3403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13</xdr:row>
      <xdr:rowOff>91107</xdr:rowOff>
    </xdr:from>
    <xdr:to>
      <xdr:col>1</xdr:col>
      <xdr:colOff>248478</xdr:colOff>
      <xdr:row>14</xdr:row>
      <xdr:rowOff>151914</xdr:rowOff>
    </xdr:to>
    <xdr:cxnSp macro="">
      <xdr:nvCxnSpPr>
        <xdr:cNvPr id="22" name="21 Düz Ok Bağlayıcısı"/>
        <xdr:cNvCxnSpPr>
          <a:stCxn id="12" idx="1"/>
          <a:endCxn id="14" idx="4"/>
        </xdr:cNvCxnSpPr>
      </xdr:nvCxnSpPr>
      <xdr:spPr>
        <a:xfrm rot="10800000" flipV="1">
          <a:off x="694082" y="2996232"/>
          <a:ext cx="240196" cy="279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57979</xdr:colOff>
      <xdr:row>7</xdr:row>
      <xdr:rowOff>188914</xdr:rowOff>
    </xdr:from>
    <xdr:to>
      <xdr:col>5</xdr:col>
      <xdr:colOff>265044</xdr:colOff>
      <xdr:row>8</xdr:row>
      <xdr:rowOff>190501</xdr:rowOff>
    </xdr:to>
    <xdr:cxnSp macro="">
      <xdr:nvCxnSpPr>
        <xdr:cNvPr id="23" name="22 Düz Ok Bağlayıcısı"/>
        <xdr:cNvCxnSpPr>
          <a:stCxn id="7" idx="1"/>
          <a:endCxn id="8" idx="3"/>
        </xdr:cNvCxnSpPr>
      </xdr:nvCxnSpPr>
      <xdr:spPr>
        <a:xfrm rot="10800000">
          <a:off x="3486979" y="1779589"/>
          <a:ext cx="207065" cy="220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687456</xdr:colOff>
      <xdr:row>8</xdr:row>
      <xdr:rowOff>190499</xdr:rowOff>
    </xdr:from>
    <xdr:to>
      <xdr:col>5</xdr:col>
      <xdr:colOff>265043</xdr:colOff>
      <xdr:row>10</xdr:row>
      <xdr:rowOff>77370</xdr:rowOff>
    </xdr:to>
    <xdr:cxnSp macro="">
      <xdr:nvCxnSpPr>
        <xdr:cNvPr id="24" name="23 Düz Ok Bağlayıcısı"/>
        <xdr:cNvCxnSpPr>
          <a:stCxn id="7" idx="1"/>
          <a:endCxn id="9" idx="4"/>
        </xdr:cNvCxnSpPr>
      </xdr:nvCxnSpPr>
      <xdr:spPr>
        <a:xfrm rot="10800000" flipV="1">
          <a:off x="3430656" y="2000249"/>
          <a:ext cx="263387" cy="325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91109</xdr:colOff>
      <xdr:row>17</xdr:row>
      <xdr:rowOff>107674</xdr:rowOff>
    </xdr:from>
    <xdr:to>
      <xdr:col>1</xdr:col>
      <xdr:colOff>99391</xdr:colOff>
      <xdr:row>18</xdr:row>
      <xdr:rowOff>196156</xdr:rowOff>
    </xdr:to>
    <xdr:sp macro="" textlink="">
      <xdr:nvSpPr>
        <xdr:cNvPr id="29" name="28 Akış Çizelgesi: Manyetik Disk"/>
        <xdr:cNvSpPr/>
      </xdr:nvSpPr>
      <xdr:spPr>
        <a:xfrm>
          <a:off x="91109" y="3826565"/>
          <a:ext cx="6957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4</xdr:col>
      <xdr:colOff>198783</xdr:colOff>
      <xdr:row>13</xdr:row>
      <xdr:rowOff>82827</xdr:rowOff>
    </xdr:from>
    <xdr:to>
      <xdr:col>5</xdr:col>
      <xdr:colOff>207065</xdr:colOff>
      <xdr:row>14</xdr:row>
      <xdr:rowOff>171309</xdr:rowOff>
    </xdr:to>
    <xdr:sp macro="" textlink="">
      <xdr:nvSpPr>
        <xdr:cNvPr id="30" name="29 Akış Çizelgesi: Manyetik Disk"/>
        <xdr:cNvSpPr/>
      </xdr:nvSpPr>
      <xdr:spPr>
        <a:xfrm>
          <a:off x="2948609" y="2940327"/>
          <a:ext cx="6957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99391</xdr:colOff>
      <xdr:row>18</xdr:row>
      <xdr:rowOff>44241</xdr:rowOff>
    </xdr:from>
    <xdr:to>
      <xdr:col>1</xdr:col>
      <xdr:colOff>339586</xdr:colOff>
      <xdr:row>18</xdr:row>
      <xdr:rowOff>70626</xdr:rowOff>
    </xdr:to>
    <xdr:cxnSp macro="">
      <xdr:nvCxnSpPr>
        <xdr:cNvPr id="32" name="31 Düz Ok Bağlayıcısı"/>
        <xdr:cNvCxnSpPr>
          <a:stCxn id="29" idx="4"/>
        </xdr:cNvCxnSpPr>
      </xdr:nvCxnSpPr>
      <xdr:spPr>
        <a:xfrm>
          <a:off x="786848" y="3978480"/>
          <a:ext cx="240195" cy="263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496955</xdr:colOff>
      <xdr:row>12</xdr:row>
      <xdr:rowOff>190501</xdr:rowOff>
    </xdr:from>
    <xdr:to>
      <xdr:col>7</xdr:col>
      <xdr:colOff>447258</xdr:colOff>
      <xdr:row>15</xdr:row>
      <xdr:rowOff>115957</xdr:rowOff>
    </xdr:to>
    <xdr:sp macro="" textlink="">
      <xdr:nvSpPr>
        <xdr:cNvPr id="35" name="34 Akış Çizelgesi: İşlem"/>
        <xdr:cNvSpPr/>
      </xdr:nvSpPr>
      <xdr:spPr>
        <a:xfrm>
          <a:off x="3934238" y="2832653"/>
          <a:ext cx="1325216"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tan Arşiv Numarası Alınarak Saklıya Kaldırmak</a:t>
          </a:r>
        </a:p>
      </xdr:txBody>
    </xdr:sp>
    <xdr:clientData/>
  </xdr:twoCellAnchor>
  <xdr:twoCellAnchor>
    <xdr:from>
      <xdr:col>1</xdr:col>
      <xdr:colOff>422411</xdr:colOff>
      <xdr:row>16</xdr:row>
      <xdr:rowOff>207066</xdr:rowOff>
    </xdr:from>
    <xdr:to>
      <xdr:col>3</xdr:col>
      <xdr:colOff>505237</xdr:colOff>
      <xdr:row>19</xdr:row>
      <xdr:rowOff>132522</xdr:rowOff>
    </xdr:to>
    <xdr:sp macro="" textlink="">
      <xdr:nvSpPr>
        <xdr:cNvPr id="36" name="35 Akış Çizelgesi: İşlem"/>
        <xdr:cNvSpPr/>
      </xdr:nvSpPr>
      <xdr:spPr>
        <a:xfrm>
          <a:off x="1109868" y="3710609"/>
          <a:ext cx="1457739"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 tan Arşiv Numarası Alınarak Saklıya Kaldırmak</a:t>
          </a:r>
        </a:p>
      </xdr:txBody>
    </xdr:sp>
    <xdr:clientData/>
  </xdr:twoCellAnchor>
  <xdr:twoCellAnchor>
    <xdr:from>
      <xdr:col>6</xdr:col>
      <xdr:colOff>467967</xdr:colOff>
      <xdr:row>10</xdr:row>
      <xdr:rowOff>182216</xdr:rowOff>
    </xdr:from>
    <xdr:to>
      <xdr:col>6</xdr:col>
      <xdr:colOff>472106</xdr:colOff>
      <xdr:row>12</xdr:row>
      <xdr:rowOff>190501</xdr:rowOff>
    </xdr:to>
    <xdr:cxnSp macro="">
      <xdr:nvCxnSpPr>
        <xdr:cNvPr id="41" name="40 Düz Ok Bağlayıcısı"/>
        <xdr:cNvCxnSpPr>
          <a:stCxn id="7" idx="2"/>
          <a:endCxn id="35" idx="0"/>
        </xdr:cNvCxnSpPr>
      </xdr:nvCxnSpPr>
      <xdr:spPr>
        <a:xfrm rot="16200000" flipH="1">
          <a:off x="4375286" y="2611093"/>
          <a:ext cx="438980"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467968</xdr:colOff>
      <xdr:row>15</xdr:row>
      <xdr:rowOff>115956</xdr:rowOff>
    </xdr:from>
    <xdr:to>
      <xdr:col>6</xdr:col>
      <xdr:colOff>472108</xdr:colOff>
      <xdr:row>16</xdr:row>
      <xdr:rowOff>140804</xdr:rowOff>
    </xdr:to>
    <xdr:cxnSp macro="">
      <xdr:nvCxnSpPr>
        <xdr:cNvPr id="43" name="42 Düz Ok Bağlayıcısı"/>
        <xdr:cNvCxnSpPr>
          <a:stCxn id="35" idx="2"/>
          <a:endCxn id="11" idx="0"/>
        </xdr:cNvCxnSpPr>
      </xdr:nvCxnSpPr>
      <xdr:spPr>
        <a:xfrm rot="5400000">
          <a:off x="4474679" y="3522180"/>
          <a:ext cx="240195"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451404</xdr:colOff>
      <xdr:row>15</xdr:row>
      <xdr:rowOff>82823</xdr:rowOff>
    </xdr:from>
    <xdr:to>
      <xdr:col>2</xdr:col>
      <xdr:colOff>463826</xdr:colOff>
      <xdr:row>16</xdr:row>
      <xdr:rowOff>207065</xdr:rowOff>
    </xdr:to>
    <xdr:cxnSp macro="">
      <xdr:nvCxnSpPr>
        <xdr:cNvPr id="45" name="44 Düz Ok Bağlayıcısı"/>
        <xdr:cNvCxnSpPr>
          <a:stCxn id="12" idx="2"/>
          <a:endCxn id="36" idx="0"/>
        </xdr:cNvCxnSpPr>
      </xdr:nvCxnSpPr>
      <xdr:spPr>
        <a:xfrm rot="16200000" flipH="1">
          <a:off x="1662733" y="3534603"/>
          <a:ext cx="339589"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463824</xdr:colOff>
      <xdr:row>19</xdr:row>
      <xdr:rowOff>132522</xdr:rowOff>
    </xdr:from>
    <xdr:to>
      <xdr:col>2</xdr:col>
      <xdr:colOff>484533</xdr:colOff>
      <xdr:row>20</xdr:row>
      <xdr:rowOff>173934</xdr:rowOff>
    </xdr:to>
    <xdr:cxnSp macro="">
      <xdr:nvCxnSpPr>
        <xdr:cNvPr id="47" name="46 Düz Ok Bağlayıcısı"/>
        <xdr:cNvCxnSpPr>
          <a:stCxn id="36" idx="2"/>
          <a:endCxn id="17" idx="0"/>
        </xdr:cNvCxnSpPr>
      </xdr:nvCxnSpPr>
      <xdr:spPr>
        <a:xfrm rot="16200000" flipH="1">
          <a:off x="1720712" y="4400134"/>
          <a:ext cx="256760" cy="20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207065</xdr:colOff>
      <xdr:row>14</xdr:row>
      <xdr:rowOff>19394</xdr:rowOff>
    </xdr:from>
    <xdr:to>
      <xdr:col>5</xdr:col>
      <xdr:colOff>496955</xdr:colOff>
      <xdr:row>14</xdr:row>
      <xdr:rowOff>45555</xdr:rowOff>
    </xdr:to>
    <xdr:cxnSp macro="">
      <xdr:nvCxnSpPr>
        <xdr:cNvPr id="56" name="55 Düz Ok Bağlayıcısı"/>
        <xdr:cNvCxnSpPr>
          <a:stCxn id="30" idx="4"/>
          <a:endCxn id="35" idx="1"/>
        </xdr:cNvCxnSpPr>
      </xdr:nvCxnSpPr>
      <xdr:spPr>
        <a:xfrm>
          <a:off x="3644348" y="3092242"/>
          <a:ext cx="289890" cy="261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215347</xdr:rowOff>
    </xdr:from>
    <xdr:to>
      <xdr:col>4</xdr:col>
      <xdr:colOff>679174</xdr:colOff>
      <xdr:row>7</xdr:row>
      <xdr:rowOff>140804</xdr:rowOff>
    </xdr:to>
    <xdr:sp macro="" textlink="">
      <xdr:nvSpPr>
        <xdr:cNvPr id="2" name="1 Akış Çizelgesi: Sonlandırıcı"/>
        <xdr:cNvSpPr/>
      </xdr:nvSpPr>
      <xdr:spPr>
        <a:xfrm>
          <a:off x="2062370" y="1217543"/>
          <a:ext cx="136663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 Vekili</a:t>
          </a:r>
        </a:p>
      </xdr:txBody>
    </xdr:sp>
    <xdr:clientData/>
  </xdr:twoCellAnchor>
  <xdr:twoCellAnchor>
    <xdr:from>
      <xdr:col>0</xdr:col>
      <xdr:colOff>563218</xdr:colOff>
      <xdr:row>9</xdr:row>
      <xdr:rowOff>207065</xdr:rowOff>
    </xdr:from>
    <xdr:to>
      <xdr:col>2</xdr:col>
      <xdr:colOff>314739</xdr:colOff>
      <xdr:row>12</xdr:row>
      <xdr:rowOff>15940</xdr:rowOff>
    </xdr:to>
    <xdr:sp macro="" textlink="">
      <xdr:nvSpPr>
        <xdr:cNvPr id="3" name="2 Akış Çizelgesi: Sonlandırıcı"/>
        <xdr:cNvSpPr/>
      </xdr:nvSpPr>
      <xdr:spPr>
        <a:xfrm>
          <a:off x="563218" y="2286000"/>
          <a:ext cx="1126434" cy="4549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173934</xdr:colOff>
      <xdr:row>12</xdr:row>
      <xdr:rowOff>182218</xdr:rowOff>
    </xdr:from>
    <xdr:to>
      <xdr:col>4</xdr:col>
      <xdr:colOff>596348</xdr:colOff>
      <xdr:row>15</xdr:row>
      <xdr:rowOff>49069</xdr:rowOff>
    </xdr:to>
    <xdr:sp macro="" textlink="">
      <xdr:nvSpPr>
        <xdr:cNvPr id="4" name="3 Akış Çizelgesi: Sonlandırıcı"/>
        <xdr:cNvSpPr/>
      </xdr:nvSpPr>
      <xdr:spPr>
        <a:xfrm>
          <a:off x="2236304" y="2907196"/>
          <a:ext cx="1109870" cy="5128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1</xdr:col>
      <xdr:colOff>438978</xdr:colOff>
      <xdr:row>12</xdr:row>
      <xdr:rowOff>15940</xdr:rowOff>
    </xdr:from>
    <xdr:to>
      <xdr:col>4</xdr:col>
      <xdr:colOff>41413</xdr:colOff>
      <xdr:row>12</xdr:row>
      <xdr:rowOff>182218</xdr:rowOff>
    </xdr:to>
    <xdr:cxnSp macro="">
      <xdr:nvCxnSpPr>
        <xdr:cNvPr id="12" name="11 Düz Ok Bağlayıcısı"/>
        <xdr:cNvCxnSpPr>
          <a:stCxn id="3" idx="2"/>
          <a:endCxn id="4" idx="0"/>
        </xdr:cNvCxnSpPr>
      </xdr:nvCxnSpPr>
      <xdr:spPr>
        <a:xfrm rot="16200000" flipH="1">
          <a:off x="1875698" y="1991655"/>
          <a:ext cx="166278" cy="1664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683316</xdr:colOff>
      <xdr:row>7</xdr:row>
      <xdr:rowOff>140804</xdr:rowOff>
    </xdr:from>
    <xdr:to>
      <xdr:col>4</xdr:col>
      <xdr:colOff>41414</xdr:colOff>
      <xdr:row>12</xdr:row>
      <xdr:rowOff>182218</xdr:rowOff>
    </xdr:to>
    <xdr:cxnSp macro="">
      <xdr:nvCxnSpPr>
        <xdr:cNvPr id="14" name="13 Düz Ok Bağlayıcısı"/>
        <xdr:cNvCxnSpPr>
          <a:stCxn id="4" idx="0"/>
          <a:endCxn id="2" idx="2"/>
        </xdr:cNvCxnSpPr>
      </xdr:nvCxnSpPr>
      <xdr:spPr>
        <a:xfrm rot="16200000" flipV="1">
          <a:off x="2209386" y="2325343"/>
          <a:ext cx="1118153" cy="45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438979</xdr:colOff>
      <xdr:row>6</xdr:row>
      <xdr:rowOff>70401</xdr:rowOff>
    </xdr:from>
    <xdr:to>
      <xdr:col>3</xdr:col>
      <xdr:colOff>1</xdr:colOff>
      <xdr:row>9</xdr:row>
      <xdr:rowOff>207064</xdr:rowOff>
    </xdr:to>
    <xdr:cxnSp macro="">
      <xdr:nvCxnSpPr>
        <xdr:cNvPr id="19" name="18 Düz Ok Bağlayıcısı"/>
        <xdr:cNvCxnSpPr>
          <a:stCxn id="2" idx="1"/>
          <a:endCxn id="3" idx="0"/>
        </xdr:cNvCxnSpPr>
      </xdr:nvCxnSpPr>
      <xdr:spPr>
        <a:xfrm rot="10800000" flipV="1">
          <a:off x="1126436" y="1503292"/>
          <a:ext cx="935935" cy="782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789</v>
      </c>
      <c r="B1" s="35"/>
      <c r="C1" s="36"/>
    </row>
    <row r="2" spans="1:256" ht="6.75" customHeight="1">
      <c r="A2" s="38"/>
    </row>
    <row r="3" spans="1:256">
      <c r="A3" s="50" t="s">
        <v>775</v>
      </c>
      <c r="B3" s="34" t="s">
        <v>784</v>
      </c>
      <c r="C3" s="39" t="s">
        <v>1058</v>
      </c>
    </row>
    <row r="4" spans="1:256">
      <c r="A4" s="50" t="s">
        <v>776</v>
      </c>
      <c r="B4" s="34" t="s">
        <v>442</v>
      </c>
      <c r="C4" s="40" t="s">
        <v>1059</v>
      </c>
    </row>
    <row r="5" spans="1:256">
      <c r="A5" s="50" t="s">
        <v>777</v>
      </c>
      <c r="B5" s="34" t="s">
        <v>441</v>
      </c>
      <c r="C5" s="39" t="s">
        <v>1060</v>
      </c>
    </row>
    <row r="6" spans="1:256">
      <c r="A6" s="50" t="s">
        <v>778</v>
      </c>
      <c r="B6" s="34" t="s">
        <v>773</v>
      </c>
      <c r="C6" s="41" t="s">
        <v>1061</v>
      </c>
    </row>
    <row r="7" spans="1:256">
      <c r="A7" s="50" t="s">
        <v>779</v>
      </c>
      <c r="B7" s="34" t="s">
        <v>774</v>
      </c>
      <c r="C7" s="41" t="s">
        <v>1062</v>
      </c>
    </row>
    <row r="9" spans="1:256" s="49" customFormat="1" ht="28.5">
      <c r="A9" s="126" t="s">
        <v>106</v>
      </c>
      <c r="B9" s="127"/>
      <c r="C9" s="12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2" t="s">
        <v>94</v>
      </c>
      <c r="B10" s="133"/>
      <c r="C10" s="13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9" t="s">
        <v>42</v>
      </c>
      <c r="B12" s="130"/>
      <c r="C12" s="131"/>
    </row>
    <row r="13" spans="1:256" ht="15">
      <c r="A13" s="42">
        <v>2</v>
      </c>
      <c r="B13" s="43" t="s">
        <v>780</v>
      </c>
      <c r="C13" s="44"/>
      <c r="D13" s="45"/>
    </row>
    <row r="14" spans="1:256">
      <c r="A14" s="46">
        <f>IF(AND('21_K_IK'!B9&lt;&gt;"",'21_K_IK'!C9&lt;&gt;""),1,0)</f>
        <v>1</v>
      </c>
      <c r="B14" s="57" t="s">
        <v>792</v>
      </c>
      <c r="D14" s="45"/>
    </row>
    <row r="15" spans="1:256">
      <c r="A15" s="106">
        <f>IF(AND('22_K_EK'!B9&lt;&gt;"",'22_K_EK'!C9&lt;&gt;""),1,0)</f>
        <v>1</v>
      </c>
      <c r="B15" s="107" t="s">
        <v>1054</v>
      </c>
      <c r="C15" s="108"/>
      <c r="D15" s="45"/>
    </row>
    <row r="16" spans="1:256">
      <c r="A16" s="47">
        <f>IF('24_K_YK'!B9&lt;&gt;"",1,0)</f>
        <v>1</v>
      </c>
      <c r="B16" s="57" t="s">
        <v>796</v>
      </c>
      <c r="D16" s="45"/>
    </row>
    <row r="17" spans="1:4" ht="15">
      <c r="A17" s="43">
        <v>3</v>
      </c>
      <c r="B17" s="58" t="s">
        <v>443</v>
      </c>
      <c r="C17" s="44"/>
    </row>
    <row r="18" spans="1:4">
      <c r="A18" s="47">
        <f>IF('31_P_BO'!B9&lt;&gt;"",1,0)</f>
        <v>1</v>
      </c>
      <c r="B18" s="57" t="s">
        <v>797</v>
      </c>
      <c r="C18" s="48"/>
      <c r="D18" s="45"/>
    </row>
    <row r="19" spans="1:4">
      <c r="A19" s="47">
        <f>IF('32_P_Gr'!B9&lt;&gt;"",1,0)</f>
        <v>1</v>
      </c>
      <c r="B19" s="57" t="s">
        <v>798</v>
      </c>
      <c r="C19" s="48"/>
      <c r="D19" s="45"/>
    </row>
    <row r="20" spans="1:4">
      <c r="A20" s="47">
        <f>IF('33_P_Ci'!B9&lt;&gt;"",1,0)</f>
        <v>1</v>
      </c>
      <c r="B20" s="57" t="s">
        <v>799</v>
      </c>
      <c r="C20" s="48"/>
      <c r="D20" s="45"/>
    </row>
    <row r="21" spans="1:4">
      <c r="A21" s="47">
        <f>IF(AND('34_P_Me'!B9&lt;&gt;"",'34_P_Me'!C9&lt;&gt;""),1,0)</f>
        <v>1</v>
      </c>
      <c r="B21" s="57" t="s">
        <v>800</v>
      </c>
      <c r="C21" s="48"/>
      <c r="D21" s="45"/>
    </row>
    <row r="22" spans="1:4">
      <c r="A22" s="47">
        <f>IF('35_P_TP'!B9&lt;&gt;"",1,0)</f>
        <v>1</v>
      </c>
      <c r="B22" s="57" t="s">
        <v>1041</v>
      </c>
      <c r="C22" s="48"/>
      <c r="D22" s="45"/>
    </row>
    <row r="23" spans="1:4">
      <c r="A23" s="47">
        <f>IF('36_P_Fr'!B9&lt;&gt;"",1,0)</f>
        <v>1</v>
      </c>
      <c r="B23" s="57" t="s">
        <v>1042</v>
      </c>
      <c r="C23" s="48"/>
      <c r="D23" s="45"/>
    </row>
    <row r="24" spans="1:4">
      <c r="A24" s="47"/>
      <c r="B24" s="57" t="s">
        <v>434</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808</v>
      </c>
      <c r="C27" s="44"/>
    </row>
    <row r="28" spans="1:4">
      <c r="A28" s="47">
        <f>IF(AND('5_IO'!B10&lt;&gt;"",'5_IO'!C10&lt;&gt;"",'5_IO'!D10&lt;&gt;"",'5_IO'!E10&lt;&gt;"",'5_IO'!F10&lt;&gt;""""),1,0)</f>
        <v>1</v>
      </c>
      <c r="B28" s="57" t="s">
        <v>440</v>
      </c>
    </row>
    <row r="29" spans="1:4" ht="15">
      <c r="A29" s="43">
        <v>6</v>
      </c>
      <c r="B29" s="58" t="s">
        <v>432</v>
      </c>
      <c r="C29" s="44"/>
    </row>
    <row r="30" spans="1:4">
      <c r="A30" s="47">
        <f>IF(AND('6_FD'!B10&lt;&gt;"",'6_FD'!C10&lt;&gt;""),1,0)</f>
        <v>1</v>
      </c>
      <c r="B30" s="57" t="s">
        <v>433</v>
      </c>
    </row>
  </sheetData>
  <sheetProtection selectLockedCells="1"/>
  <mergeCells count="3">
    <mergeCell ref="A9:C9"/>
    <mergeCell ref="A12:C12"/>
    <mergeCell ref="A10:C10"/>
  </mergeCells>
  <phoneticPr fontId="35"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9" sqref="B9"/>
    </sheetView>
  </sheetViews>
  <sheetFormatPr defaultRowHeight="15"/>
  <cols>
    <col min="1" max="1" width="5" style="10" customWidth="1"/>
    <col min="2" max="2" width="78" style="10" customWidth="1"/>
    <col min="3" max="16384" width="9" style="2"/>
  </cols>
  <sheetData>
    <row r="1" spans="1:3">
      <c r="A1" s="1" t="s">
        <v>785</v>
      </c>
      <c r="B1" s="148" t="s">
        <v>1066</v>
      </c>
      <c r="C1" s="149"/>
    </row>
    <row r="2" spans="1:3">
      <c r="A2" s="1" t="s">
        <v>787</v>
      </c>
      <c r="B2" s="150" t="s">
        <v>1065</v>
      </c>
      <c r="C2" s="151"/>
    </row>
    <row r="3" spans="1:3">
      <c r="A3" s="1" t="s">
        <v>786</v>
      </c>
      <c r="B3" s="152" t="s">
        <v>1067</v>
      </c>
      <c r="C3" s="153"/>
    </row>
    <row r="4" spans="1:3">
      <c r="A4" s="2"/>
      <c r="B4" s="2"/>
    </row>
    <row r="5" spans="1:3" ht="21.75">
      <c r="A5" s="4" t="s">
        <v>446</v>
      </c>
      <c r="B5" s="6"/>
    </row>
    <row r="6" spans="1:3">
      <c r="A6" s="7"/>
      <c r="B6" s="9"/>
    </row>
    <row r="7" spans="1:3">
      <c r="A7" s="3"/>
      <c r="B7" s="2"/>
    </row>
    <row r="8" spans="1:3">
      <c r="A8" s="1" t="s">
        <v>783</v>
      </c>
      <c r="B8" s="1" t="s">
        <v>803</v>
      </c>
    </row>
    <row r="9" spans="1:3">
      <c r="A9" s="110" t="s">
        <v>1080</v>
      </c>
      <c r="B9" s="110" t="s">
        <v>1081</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mergeCells count="3">
    <mergeCell ref="B1:C1"/>
    <mergeCell ref="B2:C2"/>
    <mergeCell ref="B3:C3"/>
  </mergeCells>
  <phoneticPr fontId="35" type="noConversion"/>
  <conditionalFormatting sqref="B1:B3">
    <cfRule type="containsBlanks" dxfId="21" priority="3">
      <formula>LEN(TRIM(B1))=0</formula>
    </cfRule>
  </conditionalFormatting>
  <conditionalFormatting sqref="A9:B65536">
    <cfRule type="containsBlanks" dxfId="20" priority="2">
      <formula>LEN(TRIM(A9))=0</formula>
    </cfRule>
  </conditionalFormatting>
  <conditionalFormatting sqref="B1:C3">
    <cfRule type="containsBlanks" dxfId="19" priority="1">
      <formula>LEN(TRIM(B1))=0</formula>
    </cfRule>
  </conditionalFormatting>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C9" sqref="C9"/>
    </sheetView>
  </sheetViews>
  <sheetFormatPr defaultRowHeight="15"/>
  <cols>
    <col min="1" max="1" width="5" style="10" customWidth="1"/>
    <col min="2" max="2" width="60.625" style="33" customWidth="1"/>
    <col min="3" max="3" width="20.625" style="10" customWidth="1"/>
    <col min="4" max="16384" width="9" style="2"/>
  </cols>
  <sheetData>
    <row r="1" spans="1:4">
      <c r="A1" s="1" t="s">
        <v>785</v>
      </c>
      <c r="B1" s="148" t="s">
        <v>1066</v>
      </c>
      <c r="C1" s="149"/>
      <c r="D1" s="32" t="s">
        <v>809</v>
      </c>
    </row>
    <row r="2" spans="1:4">
      <c r="A2" s="1" t="s">
        <v>787</v>
      </c>
      <c r="B2" s="150" t="s">
        <v>1065</v>
      </c>
      <c r="C2" s="151"/>
    </row>
    <row r="3" spans="1:4">
      <c r="A3" s="1" t="s">
        <v>786</v>
      </c>
      <c r="B3" s="152" t="s">
        <v>1067</v>
      </c>
      <c r="C3" s="153"/>
    </row>
    <row r="4" spans="1:4">
      <c r="A4" s="2"/>
      <c r="B4" s="2"/>
      <c r="C4" s="2"/>
    </row>
    <row r="5" spans="1:4" ht="21.75">
      <c r="A5" s="4" t="s">
        <v>447</v>
      </c>
      <c r="B5" s="5"/>
      <c r="C5" s="6"/>
    </row>
    <row r="6" spans="1:4">
      <c r="A6" s="7"/>
      <c r="B6" s="8"/>
      <c r="C6" s="9"/>
    </row>
    <row r="7" spans="1:4">
      <c r="A7" s="3"/>
      <c r="B7" s="2"/>
      <c r="C7" s="2"/>
    </row>
    <row r="8" spans="1:4">
      <c r="A8" s="1" t="s">
        <v>783</v>
      </c>
      <c r="B8" s="1" t="s">
        <v>804</v>
      </c>
      <c r="C8" s="1" t="s">
        <v>805</v>
      </c>
    </row>
    <row r="9" spans="1:4">
      <c r="A9" s="10">
        <v>1</v>
      </c>
      <c r="B9" s="124" t="s">
        <v>1089</v>
      </c>
      <c r="C9" s="10" t="s">
        <v>1090</v>
      </c>
    </row>
  </sheetData>
  <sheetProtection selectLockedCells="1"/>
  <mergeCells count="3">
    <mergeCell ref="B1:C1"/>
    <mergeCell ref="B2:C2"/>
    <mergeCell ref="B3:C3"/>
  </mergeCells>
  <phoneticPr fontId="35" type="noConversion"/>
  <conditionalFormatting sqref="B1:C3">
    <cfRule type="containsBlanks" dxfId="18" priority="3">
      <formula>LEN(TRIM(B1))=0</formula>
    </cfRule>
  </conditionalFormatting>
  <conditionalFormatting sqref="A9:C65536">
    <cfRule type="containsBlanks" dxfId="17" priority="2">
      <formula>LEN(TRIM(A9))=0</formula>
    </cfRule>
  </conditionalFormatting>
  <conditionalFormatting sqref="B1:C3">
    <cfRule type="containsBlanks" dxfId="16"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B9" sqref="B9"/>
    </sheetView>
  </sheetViews>
  <sheetFormatPr defaultRowHeight="15"/>
  <cols>
    <col min="1" max="1" width="5" style="10" customWidth="1"/>
    <col min="2" max="2" width="90.625" style="10" customWidth="1"/>
    <col min="3" max="16384" width="9" style="2"/>
  </cols>
  <sheetData>
    <row r="1" spans="1:3">
      <c r="A1" s="1" t="s">
        <v>785</v>
      </c>
      <c r="B1" s="148" t="s">
        <v>1066</v>
      </c>
      <c r="C1" s="149"/>
    </row>
    <row r="2" spans="1:3">
      <c r="A2" s="1" t="s">
        <v>787</v>
      </c>
      <c r="B2" s="150" t="s">
        <v>1065</v>
      </c>
      <c r="C2" s="151"/>
    </row>
    <row r="3" spans="1:3">
      <c r="A3" s="1" t="s">
        <v>786</v>
      </c>
      <c r="B3" s="152" t="s">
        <v>1067</v>
      </c>
      <c r="C3" s="153"/>
    </row>
    <row r="4" spans="1:3">
      <c r="A4" s="2"/>
      <c r="B4" s="2"/>
    </row>
    <row r="5" spans="1:3" ht="21.75">
      <c r="A5" s="4" t="s">
        <v>1039</v>
      </c>
      <c r="B5" s="6"/>
    </row>
    <row r="6" spans="1:3">
      <c r="A6" s="7"/>
      <c r="B6" s="9"/>
    </row>
    <row r="7" spans="1:3">
      <c r="A7" s="3"/>
      <c r="B7" s="2"/>
    </row>
    <row r="8" spans="1:3">
      <c r="A8" s="1" t="s">
        <v>783</v>
      </c>
      <c r="B8" s="1" t="s">
        <v>807</v>
      </c>
    </row>
    <row r="9" spans="1:3">
      <c r="B9" s="10" t="s">
        <v>1090</v>
      </c>
    </row>
  </sheetData>
  <sheetProtection selectLockedCells="1"/>
  <mergeCells count="3">
    <mergeCell ref="B1:C1"/>
    <mergeCell ref="B2:C2"/>
    <mergeCell ref="B3:C3"/>
  </mergeCells>
  <phoneticPr fontId="35" type="noConversion"/>
  <conditionalFormatting sqref="B1:B3">
    <cfRule type="containsBlanks" dxfId="15" priority="3">
      <formula>LEN(TRIM(B1))=0</formula>
    </cfRule>
  </conditionalFormatting>
  <conditionalFormatting sqref="A9:B65536">
    <cfRule type="containsBlanks" dxfId="14" priority="2">
      <formula>LEN(TRIM(A9))=0</formula>
    </cfRule>
  </conditionalFormatting>
  <conditionalFormatting sqref="B1:C3">
    <cfRule type="containsBlanks" dxfId="13" priority="1">
      <formula>LEN(TRIM(B1))=0</formula>
    </cfRule>
  </conditionalFormatting>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90.625" style="10" customWidth="1"/>
    <col min="3" max="16384" width="9" style="2"/>
  </cols>
  <sheetData>
    <row r="1" spans="1:3">
      <c r="A1" s="1" t="s">
        <v>785</v>
      </c>
      <c r="B1" s="120" t="s">
        <v>1066</v>
      </c>
      <c r="C1" s="32" t="s">
        <v>809</v>
      </c>
    </row>
    <row r="2" spans="1:3">
      <c r="A2" s="1" t="s">
        <v>787</v>
      </c>
      <c r="B2" s="121" t="s">
        <v>1068</v>
      </c>
    </row>
    <row r="3" spans="1:3">
      <c r="A3" s="1" t="s">
        <v>786</v>
      </c>
      <c r="B3" s="122" t="s">
        <v>1069</v>
      </c>
    </row>
    <row r="4" spans="1:3">
      <c r="A4" s="2"/>
      <c r="B4" s="2"/>
    </row>
    <row r="5" spans="1:3" ht="21.75">
      <c r="A5" s="4" t="s">
        <v>1040</v>
      </c>
      <c r="B5" s="6"/>
    </row>
    <row r="6" spans="1:3">
      <c r="A6" s="7"/>
      <c r="B6" s="9"/>
    </row>
    <row r="7" spans="1:3">
      <c r="A7" s="3"/>
      <c r="B7" s="2"/>
    </row>
    <row r="8" spans="1:3">
      <c r="A8" s="1" t="s">
        <v>783</v>
      </c>
      <c r="B8" s="1" t="s">
        <v>806</v>
      </c>
    </row>
    <row r="9" spans="1:3">
      <c r="B9" s="10" t="s">
        <v>1090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22" sqref="L22"/>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785</v>
      </c>
      <c r="B1" s="148" t="s">
        <v>1066</v>
      </c>
      <c r="C1" s="165"/>
      <c r="D1" s="149"/>
      <c r="E1" s="32" t="s">
        <v>809</v>
      </c>
      <c r="F1" s="11"/>
      <c r="G1" s="11"/>
      <c r="H1" s="11"/>
      <c r="I1" s="11"/>
      <c r="J1" s="11"/>
      <c r="K1" s="11"/>
      <c r="L1" s="11"/>
      <c r="M1" s="11"/>
    </row>
    <row r="2" spans="1:13">
      <c r="A2" s="1" t="s">
        <v>787</v>
      </c>
      <c r="B2" s="150" t="s">
        <v>1070</v>
      </c>
      <c r="C2" s="166"/>
      <c r="D2" s="151"/>
      <c r="E2" s="11"/>
      <c r="F2" s="11"/>
      <c r="G2" s="11"/>
      <c r="H2" s="11"/>
      <c r="I2" s="11"/>
      <c r="J2" s="11"/>
      <c r="K2" s="11"/>
      <c r="L2" s="11"/>
      <c r="M2" s="11"/>
    </row>
    <row r="3" spans="1:13">
      <c r="A3" s="1" t="s">
        <v>786</v>
      </c>
      <c r="B3" s="152" t="s">
        <v>1071</v>
      </c>
      <c r="C3" s="167"/>
      <c r="D3" s="153"/>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448</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783</v>
      </c>
      <c r="B8" s="29" t="s">
        <v>810</v>
      </c>
      <c r="C8" s="29" t="s">
        <v>811</v>
      </c>
      <c r="D8" s="29" t="s">
        <v>812</v>
      </c>
      <c r="E8" s="29" t="s">
        <v>1057</v>
      </c>
      <c r="F8" s="29" t="s">
        <v>813</v>
      </c>
      <c r="G8" s="29" t="s">
        <v>814</v>
      </c>
      <c r="H8" s="30" t="s">
        <v>815</v>
      </c>
      <c r="I8" s="30" t="s">
        <v>816</v>
      </c>
      <c r="J8" s="30" t="s">
        <v>817</v>
      </c>
      <c r="K8" s="28" t="s">
        <v>818</v>
      </c>
      <c r="L8" s="28" t="s">
        <v>819</v>
      </c>
      <c r="M8" s="31" t="s">
        <v>820</v>
      </c>
    </row>
    <row r="9" spans="1:13">
      <c r="A9" s="27">
        <v>1</v>
      </c>
      <c r="B9" s="125" t="s">
        <v>1098</v>
      </c>
      <c r="C9" s="125" t="s">
        <v>1098</v>
      </c>
      <c r="D9" s="27" t="s">
        <v>1091</v>
      </c>
      <c r="E9" s="27" t="s">
        <v>1074</v>
      </c>
      <c r="F9" s="27" t="s">
        <v>1090</v>
      </c>
      <c r="G9" s="27" t="s">
        <v>1090</v>
      </c>
      <c r="H9" s="27" t="s">
        <v>1090</v>
      </c>
      <c r="I9" s="103" t="s">
        <v>1090</v>
      </c>
      <c r="J9" s="27" t="s">
        <v>1090</v>
      </c>
      <c r="K9" s="27" t="s">
        <v>1090</v>
      </c>
      <c r="L9" s="27" t="s">
        <v>1090</v>
      </c>
      <c r="M9" s="105" t="s">
        <v>821</v>
      </c>
    </row>
    <row r="10" spans="1:13">
      <c r="A10" s="27">
        <v>2</v>
      </c>
      <c r="B10" s="125" t="s">
        <v>1099</v>
      </c>
      <c r="C10" s="125" t="s">
        <v>1099</v>
      </c>
      <c r="D10" s="27" t="s">
        <v>1091</v>
      </c>
      <c r="E10" s="27" t="s">
        <v>1074</v>
      </c>
      <c r="F10" s="27" t="s">
        <v>1090</v>
      </c>
      <c r="G10" s="27" t="s">
        <v>1090</v>
      </c>
      <c r="H10" s="27" t="s">
        <v>1090</v>
      </c>
      <c r="I10" s="103" t="s">
        <v>1090</v>
      </c>
      <c r="J10" s="27" t="s">
        <v>1090</v>
      </c>
      <c r="K10" s="27" t="s">
        <v>1090</v>
      </c>
      <c r="L10" s="27" t="s">
        <v>1090</v>
      </c>
      <c r="M10" s="105" t="s">
        <v>821</v>
      </c>
    </row>
    <row r="11" spans="1:13">
      <c r="A11" s="27">
        <v>3</v>
      </c>
      <c r="B11" s="125" t="s">
        <v>1100</v>
      </c>
      <c r="C11" s="125" t="s">
        <v>1100</v>
      </c>
      <c r="D11" s="27" t="s">
        <v>1091</v>
      </c>
      <c r="E11" s="27" t="s">
        <v>1074</v>
      </c>
      <c r="F11" s="27" t="s">
        <v>1090</v>
      </c>
      <c r="G11" s="27" t="s">
        <v>1090</v>
      </c>
      <c r="H11" s="27" t="s">
        <v>1090</v>
      </c>
      <c r="I11" s="103" t="s">
        <v>1090</v>
      </c>
      <c r="J11" s="27" t="s">
        <v>1090</v>
      </c>
      <c r="K11" s="27" t="s">
        <v>1090</v>
      </c>
      <c r="L11" s="27" t="s">
        <v>1090</v>
      </c>
      <c r="M11" s="105" t="s">
        <v>821</v>
      </c>
    </row>
    <row r="12" spans="1:13">
      <c r="A12" s="27">
        <v>4</v>
      </c>
      <c r="B12" s="125" t="s">
        <v>1101</v>
      </c>
      <c r="C12" s="125" t="s">
        <v>1101</v>
      </c>
      <c r="D12" s="27" t="s">
        <v>1091</v>
      </c>
      <c r="E12" s="27" t="s">
        <v>1074</v>
      </c>
      <c r="F12" s="27" t="s">
        <v>1090</v>
      </c>
      <c r="G12" s="27" t="s">
        <v>1090</v>
      </c>
      <c r="H12" s="27" t="s">
        <v>1090</v>
      </c>
      <c r="I12" s="103" t="s">
        <v>1090</v>
      </c>
      <c r="J12" s="27" t="s">
        <v>1090</v>
      </c>
      <c r="K12" s="27" t="s">
        <v>1090</v>
      </c>
      <c r="L12" s="27" t="s">
        <v>1090</v>
      </c>
      <c r="M12" s="105" t="s">
        <v>821</v>
      </c>
    </row>
    <row r="13" spans="1:13">
      <c r="A13" s="27">
        <v>5</v>
      </c>
      <c r="B13" s="125" t="s">
        <v>1102</v>
      </c>
      <c r="C13" s="125" t="s">
        <v>1102</v>
      </c>
      <c r="D13" s="27" t="s">
        <v>1091</v>
      </c>
      <c r="E13" s="27" t="s">
        <v>1072</v>
      </c>
      <c r="F13" s="27" t="s">
        <v>1090</v>
      </c>
      <c r="G13" s="27" t="s">
        <v>1090</v>
      </c>
      <c r="H13" s="27" t="s">
        <v>1090</v>
      </c>
      <c r="I13" s="103" t="s">
        <v>1090</v>
      </c>
      <c r="J13" s="27" t="s">
        <v>1090</v>
      </c>
      <c r="K13" s="27" t="s">
        <v>1090</v>
      </c>
      <c r="L13" s="27" t="s">
        <v>1090</v>
      </c>
      <c r="M13" s="105" t="s">
        <v>821</v>
      </c>
    </row>
    <row r="14" spans="1:13">
      <c r="A14" s="27">
        <v>6</v>
      </c>
      <c r="B14" s="125" t="s">
        <v>1103</v>
      </c>
      <c r="C14" s="125" t="s">
        <v>1103</v>
      </c>
      <c r="D14" s="27" t="s">
        <v>1091</v>
      </c>
      <c r="E14" s="27" t="s">
        <v>1090</v>
      </c>
      <c r="F14" s="27" t="s">
        <v>1090</v>
      </c>
      <c r="G14" s="27" t="s">
        <v>1090</v>
      </c>
      <c r="H14" s="27" t="s">
        <v>1090</v>
      </c>
      <c r="I14" s="103" t="s">
        <v>1090</v>
      </c>
      <c r="J14" s="27" t="s">
        <v>1090</v>
      </c>
      <c r="K14" s="27" t="s">
        <v>1090</v>
      </c>
      <c r="L14" s="27" t="s">
        <v>1090</v>
      </c>
      <c r="M14" s="105" t="s">
        <v>821</v>
      </c>
    </row>
    <row r="15" spans="1:13" ht="15" customHeight="1">
      <c r="A15" s="27">
        <v>7</v>
      </c>
      <c r="B15" s="125" t="s">
        <v>1104</v>
      </c>
      <c r="C15" s="125" t="s">
        <v>1104</v>
      </c>
      <c r="D15" s="27" t="s">
        <v>1091</v>
      </c>
      <c r="E15" s="27" t="s">
        <v>1074</v>
      </c>
      <c r="F15" s="27" t="s">
        <v>1073</v>
      </c>
      <c r="G15" s="27" t="s">
        <v>1090</v>
      </c>
      <c r="H15" s="27" t="s">
        <v>1090</v>
      </c>
      <c r="I15" s="103" t="s">
        <v>1090</v>
      </c>
      <c r="J15" s="27" t="s">
        <v>1090</v>
      </c>
      <c r="K15" s="27" t="s">
        <v>1090</v>
      </c>
      <c r="L15" s="27" t="s">
        <v>1090</v>
      </c>
      <c r="M15" s="105" t="s">
        <v>821</v>
      </c>
    </row>
    <row r="16" spans="1:13">
      <c r="A16" s="27">
        <v>8</v>
      </c>
      <c r="B16" s="125" t="s">
        <v>1105</v>
      </c>
      <c r="C16" s="125" t="s">
        <v>1105</v>
      </c>
      <c r="D16" s="27" t="s">
        <v>1091</v>
      </c>
      <c r="E16" s="27" t="s">
        <v>1072</v>
      </c>
      <c r="F16" s="27" t="s">
        <v>1090</v>
      </c>
      <c r="G16" s="27" t="s">
        <v>1090</v>
      </c>
      <c r="H16" s="27" t="s">
        <v>1090</v>
      </c>
      <c r="I16" s="103" t="s">
        <v>1090</v>
      </c>
      <c r="J16" s="27" t="s">
        <v>1090</v>
      </c>
      <c r="K16" s="27" t="s">
        <v>1090</v>
      </c>
      <c r="L16" s="27" t="s">
        <v>1090</v>
      </c>
      <c r="M16" s="105" t="s">
        <v>821</v>
      </c>
    </row>
    <row r="17" spans="1:13">
      <c r="A17" s="27">
        <v>9</v>
      </c>
      <c r="B17" s="125" t="s">
        <v>1106</v>
      </c>
      <c r="C17" s="125" t="s">
        <v>1106</v>
      </c>
      <c r="D17" s="27" t="s">
        <v>1091</v>
      </c>
      <c r="E17" s="27" t="s">
        <v>1072</v>
      </c>
      <c r="F17" s="27" t="s">
        <v>1090</v>
      </c>
      <c r="G17" s="27" t="s">
        <v>1090</v>
      </c>
      <c r="H17" s="27" t="s">
        <v>1090</v>
      </c>
      <c r="I17" s="103" t="s">
        <v>1090</v>
      </c>
      <c r="J17" s="27" t="s">
        <v>1090</v>
      </c>
      <c r="K17" s="27" t="s">
        <v>1090</v>
      </c>
      <c r="L17" s="27" t="s">
        <v>1090</v>
      </c>
      <c r="M17" s="105" t="s">
        <v>821</v>
      </c>
    </row>
    <row r="18" spans="1:13" ht="19.5">
      <c r="A18" s="27"/>
      <c r="B18" s="123"/>
      <c r="I18" s="103"/>
      <c r="M18" s="105" t="s">
        <v>821</v>
      </c>
    </row>
    <row r="19" spans="1:13" ht="19.5">
      <c r="A19" s="27"/>
      <c r="B19" s="123"/>
      <c r="I19" s="103"/>
      <c r="M19" s="105" t="s">
        <v>821</v>
      </c>
    </row>
    <row r="20" spans="1:13" ht="19.5">
      <c r="A20" s="27"/>
      <c r="B20" s="123"/>
      <c r="I20" s="103"/>
      <c r="M20" s="105" t="s">
        <v>821</v>
      </c>
    </row>
    <row r="21" spans="1:13" ht="19.5">
      <c r="A21" s="27"/>
      <c r="B21" s="123"/>
      <c r="I21" s="103"/>
      <c r="M21" s="105" t="s">
        <v>821</v>
      </c>
    </row>
    <row r="22" spans="1:13" ht="19.5">
      <c r="A22" s="27"/>
      <c r="B22" s="123"/>
      <c r="I22" s="103"/>
      <c r="M22" s="105" t="s">
        <v>821</v>
      </c>
    </row>
    <row r="23" spans="1:13">
      <c r="A23" s="27"/>
      <c r="I23" s="103"/>
      <c r="M23" s="105" t="s">
        <v>821</v>
      </c>
    </row>
    <row r="24" spans="1:13">
      <c r="A24" s="27"/>
      <c r="I24" s="103"/>
      <c r="M24" s="105" t="s">
        <v>821</v>
      </c>
    </row>
    <row r="25" spans="1:13">
      <c r="A25" s="27"/>
      <c r="I25" s="103"/>
      <c r="M25" s="105" t="s">
        <v>821</v>
      </c>
    </row>
    <row r="26" spans="1:13" ht="18" thickBot="1">
      <c r="A26" s="27"/>
      <c r="I26" s="103"/>
      <c r="M26" s="105" t="s">
        <v>821</v>
      </c>
    </row>
    <row r="27" spans="1:13" ht="18" thickBot="1">
      <c r="A27" s="154" t="s">
        <v>1055</v>
      </c>
      <c r="B27" s="155"/>
      <c r="C27" s="156"/>
      <c r="D27" s="111"/>
      <c r="E27" s="154" t="s">
        <v>1056</v>
      </c>
      <c r="F27" s="155"/>
      <c r="G27" s="155"/>
      <c r="H27" s="155"/>
      <c r="I27" s="156"/>
      <c r="J27" s="111"/>
      <c r="K27" s="111"/>
      <c r="L27" s="157"/>
      <c r="M27" s="111"/>
    </row>
    <row r="28" spans="1:13">
      <c r="A28" s="159"/>
      <c r="B28" s="160"/>
      <c r="C28" s="161"/>
      <c r="D28" s="111"/>
      <c r="E28" s="159"/>
      <c r="F28" s="160"/>
      <c r="G28" s="160"/>
      <c r="H28" s="160"/>
      <c r="I28" s="161"/>
      <c r="J28" s="111"/>
      <c r="K28" s="111"/>
      <c r="L28" s="158"/>
      <c r="M28" s="111"/>
    </row>
    <row r="29" spans="1:13" ht="18" thickBot="1">
      <c r="A29" s="162"/>
      <c r="B29" s="163"/>
      <c r="C29" s="164"/>
      <c r="D29" s="111"/>
      <c r="E29" s="162"/>
      <c r="F29" s="163"/>
      <c r="G29" s="163"/>
      <c r="H29" s="163"/>
      <c r="I29" s="164"/>
      <c r="J29" s="111"/>
      <c r="K29" s="111"/>
      <c r="L29" s="158"/>
      <c r="M29" s="111"/>
    </row>
    <row r="30" spans="1:13">
      <c r="A30" s="109"/>
      <c r="B30" s="109"/>
      <c r="C30" s="109"/>
      <c r="D30" s="109"/>
      <c r="E30" s="109"/>
      <c r="F30" s="109"/>
      <c r="G30" s="109"/>
      <c r="H30" s="109"/>
      <c r="I30" s="109"/>
      <c r="J30" s="109"/>
      <c r="K30" s="109"/>
      <c r="L30" s="109"/>
      <c r="M30" s="112" t="s">
        <v>821</v>
      </c>
    </row>
    <row r="31" spans="1:13">
      <c r="A31" s="27"/>
      <c r="M31" s="105" t="s">
        <v>821</v>
      </c>
    </row>
    <row r="32" spans="1:13">
      <c r="A32" s="27"/>
      <c r="M32" s="105" t="s">
        <v>821</v>
      </c>
    </row>
    <row r="33" spans="1:13">
      <c r="A33" s="27"/>
      <c r="M33" s="105" t="s">
        <v>821</v>
      </c>
    </row>
    <row r="34" spans="1:13">
      <c r="A34" s="27"/>
      <c r="M34" s="105" t="s">
        <v>821</v>
      </c>
    </row>
    <row r="35" spans="1:13">
      <c r="A35" s="27"/>
      <c r="M35" s="105" t="s">
        <v>821</v>
      </c>
    </row>
    <row r="36" spans="1:13">
      <c r="A36" s="27"/>
      <c r="M36" s="105" t="s">
        <v>821</v>
      </c>
    </row>
    <row r="37" spans="1:13">
      <c r="A37" s="27"/>
      <c r="M37" s="105" t="s">
        <v>821</v>
      </c>
    </row>
    <row r="38" spans="1:13">
      <c r="A38" s="27"/>
      <c r="M38" s="105" t="s">
        <v>821</v>
      </c>
    </row>
    <row r="39" spans="1:13">
      <c r="A39" s="27"/>
      <c r="M39" s="105" t="s">
        <v>821</v>
      </c>
    </row>
    <row r="40" spans="1:13">
      <c r="A40" s="27"/>
      <c r="M40" s="105" t="s">
        <v>821</v>
      </c>
    </row>
    <row r="41" spans="1:13">
      <c r="A41" s="27"/>
      <c r="M41" s="105" t="s">
        <v>821</v>
      </c>
    </row>
    <row r="42" spans="1:13">
      <c r="A42" s="27"/>
      <c r="M42" s="105" t="s">
        <v>821</v>
      </c>
    </row>
    <row r="43" spans="1:13">
      <c r="A43" s="27"/>
      <c r="M43" s="105" t="s">
        <v>821</v>
      </c>
    </row>
    <row r="44" spans="1:13">
      <c r="A44" s="27"/>
      <c r="M44" s="105" t="s">
        <v>821</v>
      </c>
    </row>
    <row r="45" spans="1:13">
      <c r="A45" s="27"/>
      <c r="M45" s="105" t="s">
        <v>821</v>
      </c>
    </row>
    <row r="46" spans="1:13">
      <c r="A46" s="27"/>
      <c r="M46" s="105" t="s">
        <v>821</v>
      </c>
    </row>
    <row r="47" spans="1:13" ht="18" thickBot="1">
      <c r="A47" s="27"/>
      <c r="M47" s="105" t="s">
        <v>821</v>
      </c>
    </row>
    <row r="48" spans="1:13" ht="18" thickBot="1">
      <c r="A48" s="154" t="s">
        <v>1055</v>
      </c>
      <c r="B48" s="155"/>
      <c r="C48" s="156"/>
      <c r="D48" s="111"/>
      <c r="E48" s="154" t="s">
        <v>1056</v>
      </c>
      <c r="F48" s="155"/>
      <c r="G48" s="155"/>
      <c r="H48" s="155"/>
      <c r="I48" s="156"/>
      <c r="J48" s="111"/>
      <c r="K48" s="111"/>
      <c r="L48" s="157"/>
      <c r="M48" s="111"/>
    </row>
    <row r="49" spans="1:13">
      <c r="A49" s="159"/>
      <c r="B49" s="160"/>
      <c r="C49" s="161"/>
      <c r="D49" s="111"/>
      <c r="E49" s="159"/>
      <c r="F49" s="160"/>
      <c r="G49" s="160"/>
      <c r="H49" s="160"/>
      <c r="I49" s="161"/>
      <c r="J49" s="111"/>
      <c r="K49" s="111"/>
      <c r="L49" s="158"/>
      <c r="M49" s="111"/>
    </row>
    <row r="50" spans="1:13" ht="18" thickBot="1">
      <c r="A50" s="162"/>
      <c r="B50" s="163"/>
      <c r="C50" s="164"/>
      <c r="D50" s="111"/>
      <c r="E50" s="162"/>
      <c r="F50" s="163"/>
      <c r="G50" s="163"/>
      <c r="H50" s="163"/>
      <c r="I50" s="164"/>
      <c r="J50" s="111"/>
      <c r="K50" s="111"/>
      <c r="L50" s="158"/>
      <c r="M50" s="111"/>
    </row>
    <row r="51" spans="1:13">
      <c r="A51" s="27"/>
      <c r="M51" s="105" t="s">
        <v>821</v>
      </c>
    </row>
    <row r="52" spans="1:13">
      <c r="A52" s="27"/>
      <c r="M52" s="105" t="s">
        <v>821</v>
      </c>
    </row>
    <row r="53" spans="1:13">
      <c r="A53" s="27"/>
      <c r="M53" s="105" t="s">
        <v>821</v>
      </c>
    </row>
    <row r="54" spans="1:13">
      <c r="A54" s="27"/>
      <c r="M54" s="105" t="s">
        <v>821</v>
      </c>
    </row>
    <row r="55" spans="1:13">
      <c r="A55" s="27"/>
      <c r="M55" s="105" t="s">
        <v>821</v>
      </c>
    </row>
    <row r="56" spans="1:13">
      <c r="A56" s="27"/>
      <c r="M56" s="105" t="s">
        <v>821</v>
      </c>
    </row>
    <row r="57" spans="1:13">
      <c r="A57" s="27"/>
      <c r="M57" s="105" t="s">
        <v>821</v>
      </c>
    </row>
    <row r="58" spans="1:13">
      <c r="A58" s="27"/>
      <c r="M58" s="105" t="s">
        <v>821</v>
      </c>
    </row>
    <row r="59" spans="1:13">
      <c r="A59" s="27"/>
      <c r="M59" s="105" t="s">
        <v>821</v>
      </c>
    </row>
    <row r="60" spans="1:13">
      <c r="A60" s="27"/>
      <c r="M60" s="105" t="s">
        <v>821</v>
      </c>
    </row>
    <row r="61" spans="1:13">
      <c r="A61" s="27"/>
      <c r="M61" s="105" t="s">
        <v>821</v>
      </c>
    </row>
    <row r="62" spans="1:13">
      <c r="A62" s="27"/>
      <c r="M62" s="105" t="s">
        <v>821</v>
      </c>
    </row>
    <row r="63" spans="1:13">
      <c r="A63" s="27"/>
      <c r="M63" s="105" t="s">
        <v>821</v>
      </c>
    </row>
    <row r="64" spans="1:13">
      <c r="A64" s="27"/>
      <c r="M64" s="105" t="s">
        <v>821</v>
      </c>
    </row>
    <row r="65" spans="1:13">
      <c r="A65" s="27"/>
      <c r="M65" s="105" t="s">
        <v>821</v>
      </c>
    </row>
    <row r="66" spans="1:13">
      <c r="A66" s="27"/>
      <c r="M66" s="105" t="s">
        <v>821</v>
      </c>
    </row>
    <row r="67" spans="1:13">
      <c r="A67" s="27"/>
      <c r="M67" s="105" t="s">
        <v>821</v>
      </c>
    </row>
    <row r="68" spans="1:13" ht="18" thickBot="1">
      <c r="A68" s="27"/>
      <c r="M68" s="105" t="s">
        <v>821</v>
      </c>
    </row>
    <row r="69" spans="1:13" ht="18" thickBot="1">
      <c r="A69" s="154" t="s">
        <v>1055</v>
      </c>
      <c r="B69" s="155"/>
      <c r="C69" s="156"/>
      <c r="D69" s="111"/>
      <c r="E69" s="154" t="s">
        <v>1056</v>
      </c>
      <c r="F69" s="155"/>
      <c r="G69" s="155"/>
      <c r="H69" s="155"/>
      <c r="I69" s="156"/>
      <c r="J69" s="111"/>
      <c r="K69" s="111"/>
      <c r="L69" s="157"/>
      <c r="M69" s="111"/>
    </row>
    <row r="70" spans="1:13">
      <c r="A70" s="159"/>
      <c r="B70" s="160"/>
      <c r="C70" s="161"/>
      <c r="D70" s="111"/>
      <c r="E70" s="159"/>
      <c r="F70" s="160"/>
      <c r="G70" s="160"/>
      <c r="H70" s="160"/>
      <c r="I70" s="161"/>
      <c r="J70" s="111"/>
      <c r="K70" s="111"/>
      <c r="L70" s="158"/>
      <c r="M70" s="111"/>
    </row>
    <row r="71" spans="1:13" ht="18" thickBot="1">
      <c r="A71" s="162"/>
      <c r="B71" s="163"/>
      <c r="C71" s="164"/>
      <c r="D71" s="111"/>
      <c r="E71" s="162"/>
      <c r="F71" s="163"/>
      <c r="G71" s="163"/>
      <c r="H71" s="163"/>
      <c r="I71" s="164"/>
      <c r="J71" s="111"/>
      <c r="K71" s="111"/>
      <c r="L71" s="158"/>
      <c r="M71" s="1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10" priority="4">
      <formula>LEN(TRIM(B1))=0</formula>
    </cfRule>
  </conditionalFormatting>
  <conditionalFormatting sqref="A51:M68 A4231:M65438 A30:M47 A9:A26 B23:B26 C18:C26 D9:M26">
    <cfRule type="containsBlanks" dxfId="9"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F11" sqref="F11"/>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785</v>
      </c>
      <c r="B1" s="148" t="s">
        <v>1066</v>
      </c>
      <c r="C1" s="165"/>
      <c r="D1" s="149"/>
      <c r="E1" s="32" t="s">
        <v>809</v>
      </c>
      <c r="F1" s="11"/>
    </row>
    <row r="2" spans="1:6">
      <c r="A2" s="1" t="s">
        <v>787</v>
      </c>
      <c r="B2" s="150" t="s">
        <v>1070</v>
      </c>
      <c r="C2" s="166"/>
      <c r="D2" s="151"/>
      <c r="E2" s="11"/>
      <c r="F2" s="11"/>
    </row>
    <row r="3" spans="1:6">
      <c r="A3" s="1" t="s">
        <v>786</v>
      </c>
      <c r="B3" s="152" t="s">
        <v>1071</v>
      </c>
      <c r="C3" s="167"/>
      <c r="D3" s="153"/>
      <c r="E3" s="11"/>
      <c r="F3" s="11"/>
    </row>
    <row r="4" spans="1:6">
      <c r="A4" s="2"/>
      <c r="B4" s="2"/>
      <c r="C4" s="2"/>
      <c r="D4" s="11"/>
      <c r="E4" s="11"/>
      <c r="F4" s="11"/>
    </row>
    <row r="5" spans="1:6" ht="21.75">
      <c r="A5" s="4" t="s">
        <v>109</v>
      </c>
      <c r="B5" s="5"/>
      <c r="C5" s="5"/>
      <c r="D5" s="13"/>
      <c r="E5" s="168" t="s">
        <v>114</v>
      </c>
      <c r="F5" s="11"/>
    </row>
    <row r="6" spans="1:6">
      <c r="A6" s="7"/>
      <c r="B6" s="8"/>
      <c r="C6" s="8"/>
      <c r="D6" s="14"/>
      <c r="E6" s="169"/>
      <c r="F6" s="11"/>
    </row>
    <row r="7" spans="1:6">
      <c r="A7" s="11"/>
      <c r="B7" s="11"/>
      <c r="C7" s="11"/>
      <c r="D7" s="11"/>
      <c r="E7" s="11"/>
      <c r="F7" s="11"/>
    </row>
    <row r="8" spans="1:6">
      <c r="A8" s="1" t="s">
        <v>783</v>
      </c>
      <c r="B8" s="12" t="s">
        <v>1043</v>
      </c>
      <c r="C8" s="12" t="s">
        <v>1044</v>
      </c>
      <c r="D8" s="12" t="s">
        <v>108</v>
      </c>
      <c r="E8" s="12" t="s">
        <v>107</v>
      </c>
      <c r="F8" s="12" t="s">
        <v>110</v>
      </c>
    </row>
    <row r="9" spans="1:6">
      <c r="A9" s="26">
        <v>1</v>
      </c>
      <c r="B9" s="27" t="s">
        <v>1092</v>
      </c>
      <c r="C9" s="27" t="s">
        <v>1073</v>
      </c>
      <c r="D9" s="27" t="s">
        <v>1093</v>
      </c>
      <c r="E9" s="27" t="s">
        <v>1094</v>
      </c>
      <c r="F9" s="27" t="s">
        <v>1095</v>
      </c>
    </row>
    <row r="10" spans="1:6">
      <c r="A10" s="26">
        <v>2</v>
      </c>
      <c r="B10" s="27" t="s">
        <v>1074</v>
      </c>
      <c r="C10" s="27" t="s">
        <v>1074</v>
      </c>
      <c r="D10" s="27" t="s">
        <v>1093</v>
      </c>
      <c r="E10" s="27" t="s">
        <v>1094</v>
      </c>
      <c r="F10" s="27" t="s">
        <v>1096</v>
      </c>
    </row>
    <row r="11" spans="1:6">
      <c r="A11" s="26">
        <v>3</v>
      </c>
      <c r="B11" s="27" t="s">
        <v>1072</v>
      </c>
      <c r="C11" s="27" t="s">
        <v>1086</v>
      </c>
      <c r="D11" s="27" t="s">
        <v>1093</v>
      </c>
      <c r="E11" s="27" t="s">
        <v>1094</v>
      </c>
      <c r="F11" s="27" t="s">
        <v>1096</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B1:B3">
    <cfRule type="containsBlanks" dxfId="6"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1" sqref="G11"/>
    </sheetView>
  </sheetViews>
  <sheetFormatPr defaultRowHeight="17.25"/>
  <sheetData>
    <row r="1" spans="1:11" ht="27.75">
      <c r="A1" s="170" t="s">
        <v>113</v>
      </c>
      <c r="B1" s="170"/>
      <c r="C1" s="170"/>
      <c r="D1" s="170"/>
      <c r="E1" s="170"/>
      <c r="F1" s="170"/>
      <c r="G1" s="170"/>
      <c r="H1" s="170"/>
      <c r="I1" s="32" t="s">
        <v>809</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M30" sqref="M3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785</v>
      </c>
      <c r="B1" s="148" t="s">
        <v>1066</v>
      </c>
      <c r="C1" s="165"/>
      <c r="D1" s="149"/>
      <c r="E1" s="32" t="s">
        <v>809</v>
      </c>
      <c r="F1" s="11"/>
      <c r="G1" s="11"/>
    </row>
    <row r="2" spans="1:7">
      <c r="A2" s="1" t="s">
        <v>787</v>
      </c>
      <c r="B2" s="150" t="s">
        <v>1070</v>
      </c>
      <c r="C2" s="166"/>
      <c r="D2" s="151"/>
      <c r="E2" s="11"/>
      <c r="F2" s="11"/>
      <c r="G2" s="11"/>
    </row>
    <row r="3" spans="1:7">
      <c r="A3" s="1" t="s">
        <v>786</v>
      </c>
      <c r="B3" s="152" t="s">
        <v>1071</v>
      </c>
      <c r="C3" s="167"/>
      <c r="D3" s="153"/>
      <c r="E3" s="11"/>
      <c r="F3" s="11"/>
      <c r="G3" s="11"/>
    </row>
    <row r="4" spans="1:7">
      <c r="A4" s="2"/>
      <c r="B4" s="2"/>
      <c r="C4" s="2"/>
      <c r="D4" s="11"/>
      <c r="E4" s="11"/>
      <c r="F4" s="11"/>
      <c r="G4" s="11"/>
    </row>
    <row r="5" spans="1:7" ht="21.75">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75.75">
      <c r="A9" s="1" t="s">
        <v>783</v>
      </c>
      <c r="B9" s="12" t="s">
        <v>419</v>
      </c>
      <c r="C9" s="12" t="s">
        <v>420</v>
      </c>
      <c r="D9" s="12" t="s">
        <v>421</v>
      </c>
      <c r="E9" s="12" t="s">
        <v>422</v>
      </c>
      <c r="F9" s="12" t="s">
        <v>423</v>
      </c>
      <c r="G9" s="12" t="s">
        <v>424</v>
      </c>
    </row>
    <row r="10" spans="1:7">
      <c r="B10" s="27" t="s">
        <v>1090</v>
      </c>
      <c r="C10" s="27" t="s">
        <v>1090</v>
      </c>
      <c r="D10" s="27" t="s">
        <v>1097</v>
      </c>
      <c r="E10" s="27" t="s">
        <v>1090</v>
      </c>
      <c r="F10" s="27" t="s">
        <v>1090</v>
      </c>
      <c r="G10" s="27" t="s">
        <v>1090</v>
      </c>
    </row>
  </sheetData>
  <sheetProtection formatCells="0" selectLockedCells="1"/>
  <mergeCells count="3">
    <mergeCell ref="B1:D1"/>
    <mergeCell ref="B2:D2"/>
    <mergeCell ref="B3:D3"/>
  </mergeCells>
  <phoneticPr fontId="35" type="noConversion"/>
  <conditionalFormatting sqref="B1:B3">
    <cfRule type="containsBlanks" dxfId="5" priority="3">
      <formula>LEN(TRIM(B1))=0</formula>
    </cfRule>
  </conditionalFormatting>
  <conditionalFormatting sqref="A10:G65536">
    <cfRule type="containsBlanks" dxfId="4" priority="2">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A10" sqref="A10:F1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785</v>
      </c>
      <c r="B1" s="148" t="s">
        <v>1066</v>
      </c>
      <c r="C1" s="165"/>
      <c r="D1" s="149"/>
      <c r="E1" s="32" t="s">
        <v>809</v>
      </c>
      <c r="F1" s="11"/>
    </row>
    <row r="2" spans="1:6">
      <c r="A2" s="1" t="s">
        <v>787</v>
      </c>
      <c r="B2" s="150" t="s">
        <v>1070</v>
      </c>
      <c r="C2" s="166"/>
      <c r="D2" s="151"/>
      <c r="E2" s="11"/>
      <c r="F2" s="11"/>
    </row>
    <row r="3" spans="1:6">
      <c r="A3" s="1" t="s">
        <v>786</v>
      </c>
      <c r="B3" s="152" t="s">
        <v>1071</v>
      </c>
      <c r="C3" s="167"/>
      <c r="D3" s="153"/>
      <c r="E3" s="11"/>
      <c r="F3" s="11"/>
    </row>
    <row r="4" spans="1:6">
      <c r="A4" s="2"/>
      <c r="B4" s="2"/>
      <c r="C4" s="2"/>
      <c r="D4" s="11"/>
      <c r="E4" s="11"/>
      <c r="F4" s="11"/>
    </row>
    <row r="5" spans="1:6" ht="21.75">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30.75">
      <c r="A9" s="1" t="s">
        <v>783</v>
      </c>
      <c r="B9" s="12" t="s">
        <v>435</v>
      </c>
      <c r="C9" s="12" t="s">
        <v>436</v>
      </c>
      <c r="D9" s="12" t="s">
        <v>437</v>
      </c>
      <c r="E9" s="12" t="s">
        <v>438</v>
      </c>
      <c r="F9" s="12" t="s">
        <v>439</v>
      </c>
    </row>
    <row r="10" spans="1:6">
      <c r="A10" s="26">
        <v>1</v>
      </c>
      <c r="B10" s="26" t="s">
        <v>1082</v>
      </c>
      <c r="C10" s="26" t="s">
        <v>1083</v>
      </c>
      <c r="D10" s="26" t="s">
        <v>1084</v>
      </c>
      <c r="E10" s="26" t="s">
        <v>1085</v>
      </c>
      <c r="F10" s="26" t="s">
        <v>1086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C22" sqref="C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822</v>
      </c>
      <c r="B1" s="16" t="s">
        <v>823</v>
      </c>
      <c r="C1" s="16" t="s">
        <v>824</v>
      </c>
      <c r="D1" s="16" t="s">
        <v>825</v>
      </c>
      <c r="E1" s="24" t="s">
        <v>410</v>
      </c>
    </row>
    <row r="2" spans="1:5" ht="76.5">
      <c r="A2" s="18" t="s">
        <v>791</v>
      </c>
      <c r="B2" s="19" t="s">
        <v>826</v>
      </c>
      <c r="C2" s="19" t="s">
        <v>827</v>
      </c>
      <c r="D2" s="19" t="s">
        <v>828</v>
      </c>
    </row>
    <row r="3" spans="1:5" ht="38.25">
      <c r="A3" s="18" t="s">
        <v>829</v>
      </c>
      <c r="B3" s="19" t="s">
        <v>830</v>
      </c>
      <c r="C3" s="19" t="s">
        <v>827</v>
      </c>
      <c r="D3" s="19" t="s">
        <v>828</v>
      </c>
    </row>
    <row r="4" spans="1:5" ht="63.75">
      <c r="A4" s="18" t="s">
        <v>831</v>
      </c>
      <c r="B4" s="19" t="s">
        <v>832</v>
      </c>
      <c r="C4" s="19" t="s">
        <v>833</v>
      </c>
      <c r="D4" s="19" t="s">
        <v>834</v>
      </c>
    </row>
    <row r="5" spans="1:5" ht="51">
      <c r="A5" s="18" t="s">
        <v>835</v>
      </c>
      <c r="B5" s="19" t="s">
        <v>836</v>
      </c>
      <c r="C5" s="19" t="s">
        <v>837</v>
      </c>
      <c r="D5" s="19" t="s">
        <v>838</v>
      </c>
    </row>
    <row r="6" spans="1:5" ht="51">
      <c r="A6" s="18" t="s">
        <v>839</v>
      </c>
      <c r="B6" s="19" t="s">
        <v>840</v>
      </c>
      <c r="C6" s="19" t="s">
        <v>841</v>
      </c>
      <c r="D6" s="19" t="s">
        <v>842</v>
      </c>
    </row>
    <row r="7" spans="1:5" ht="51">
      <c r="A7" s="18" t="s">
        <v>843</v>
      </c>
      <c r="B7" s="19" t="s">
        <v>844</v>
      </c>
      <c r="C7" s="19" t="s">
        <v>841</v>
      </c>
      <c r="D7" s="19" t="s">
        <v>842</v>
      </c>
    </row>
    <row r="8" spans="1:5" ht="38.25">
      <c r="A8" s="18" t="s">
        <v>845</v>
      </c>
      <c r="B8" s="19" t="s">
        <v>846</v>
      </c>
      <c r="C8" s="19" t="s">
        <v>837</v>
      </c>
      <c r="D8" s="19" t="s">
        <v>838</v>
      </c>
    </row>
    <row r="9" spans="1:5" ht="51">
      <c r="A9" s="18" t="s">
        <v>847</v>
      </c>
      <c r="B9" s="19" t="s">
        <v>848</v>
      </c>
      <c r="C9" s="19" t="s">
        <v>849</v>
      </c>
      <c r="D9" s="19" t="s">
        <v>850</v>
      </c>
    </row>
    <row r="10" spans="1:5" ht="38.25">
      <c r="A10" s="18" t="s">
        <v>851</v>
      </c>
      <c r="B10" s="19" t="s">
        <v>852</v>
      </c>
      <c r="C10" s="19" t="s">
        <v>853</v>
      </c>
      <c r="D10" s="19" t="s">
        <v>854</v>
      </c>
    </row>
    <row r="11" spans="1:5" ht="38.25">
      <c r="A11" s="18" t="s">
        <v>855</v>
      </c>
      <c r="B11" s="19" t="s">
        <v>856</v>
      </c>
      <c r="C11" s="19" t="s">
        <v>857</v>
      </c>
      <c r="D11" s="19" t="s">
        <v>858</v>
      </c>
    </row>
    <row r="12" spans="1:5" ht="38.25">
      <c r="A12" s="18" t="s">
        <v>859</v>
      </c>
      <c r="B12" s="19" t="s">
        <v>860</v>
      </c>
      <c r="C12" s="19" t="s">
        <v>861</v>
      </c>
      <c r="D12" s="19" t="s">
        <v>862</v>
      </c>
    </row>
    <row r="13" spans="1:5" ht="63.75">
      <c r="A13" s="18" t="s">
        <v>863</v>
      </c>
      <c r="B13" s="19" t="s">
        <v>864</v>
      </c>
      <c r="C13" s="19" t="s">
        <v>863</v>
      </c>
      <c r="D13" s="19" t="s">
        <v>865</v>
      </c>
    </row>
    <row r="14" spans="1:5" ht="51">
      <c r="A14" s="18" t="s">
        <v>866</v>
      </c>
      <c r="B14" s="19" t="s">
        <v>867</v>
      </c>
      <c r="C14" s="19" t="s">
        <v>849</v>
      </c>
      <c r="D14" s="19" t="s">
        <v>850</v>
      </c>
    </row>
    <row r="15" spans="1:5" ht="63.75">
      <c r="A15" s="18" t="s">
        <v>868</v>
      </c>
      <c r="B15" s="19" t="s">
        <v>869</v>
      </c>
      <c r="C15" s="19" t="s">
        <v>868</v>
      </c>
      <c r="D15" s="19" t="s">
        <v>870</v>
      </c>
    </row>
    <row r="16" spans="1:5" ht="63.75">
      <c r="A16" s="18" t="s">
        <v>871</v>
      </c>
      <c r="B16" s="19" t="s">
        <v>872</v>
      </c>
      <c r="C16" s="19" t="s">
        <v>868</v>
      </c>
      <c r="D16" s="19" t="s">
        <v>870</v>
      </c>
    </row>
    <row r="17" spans="1:4" ht="51">
      <c r="A17" s="18" t="s">
        <v>873</v>
      </c>
      <c r="B17" s="19" t="s">
        <v>874</v>
      </c>
      <c r="C17" s="19" t="s">
        <v>875</v>
      </c>
      <c r="D17" s="19" t="s">
        <v>876</v>
      </c>
    </row>
    <row r="18" spans="1:4" ht="25.5">
      <c r="C18" s="19" t="s">
        <v>877</v>
      </c>
      <c r="D18" s="19" t="s">
        <v>878</v>
      </c>
    </row>
    <row r="19" spans="1:4" ht="38.25">
      <c r="A19" s="18" t="s">
        <v>879</v>
      </c>
      <c r="B19" s="19" t="s">
        <v>880</v>
      </c>
      <c r="C19" s="19" t="s">
        <v>881</v>
      </c>
      <c r="D19" s="19" t="s">
        <v>882</v>
      </c>
    </row>
    <row r="20" spans="1:4" ht="38.25">
      <c r="A20" s="18" t="s">
        <v>883</v>
      </c>
      <c r="B20" s="19" t="s">
        <v>884</v>
      </c>
      <c r="C20" s="19" t="s">
        <v>885</v>
      </c>
      <c r="D20" s="19" t="s">
        <v>886</v>
      </c>
    </row>
    <row r="21" spans="1:4" ht="38.25">
      <c r="A21" s="18" t="s">
        <v>887</v>
      </c>
      <c r="B21" s="19" t="s">
        <v>888</v>
      </c>
      <c r="C21" s="19" t="s">
        <v>889</v>
      </c>
      <c r="D21" s="19" t="s">
        <v>890</v>
      </c>
    </row>
    <row r="22" spans="1:4" ht="38.25">
      <c r="A22" s="18" t="s">
        <v>891</v>
      </c>
      <c r="B22" s="19" t="s">
        <v>892</v>
      </c>
      <c r="C22" s="19" t="s">
        <v>891</v>
      </c>
      <c r="D22" s="19" t="s">
        <v>893</v>
      </c>
    </row>
    <row r="23" spans="1:4" ht="38.25">
      <c r="A23" s="18" t="s">
        <v>894</v>
      </c>
      <c r="B23" s="19" t="s">
        <v>895</v>
      </c>
      <c r="C23" s="19" t="s">
        <v>877</v>
      </c>
      <c r="D23" s="19" t="s">
        <v>878</v>
      </c>
    </row>
    <row r="24" spans="1:4" ht="25.5">
      <c r="A24" s="18" t="s">
        <v>896</v>
      </c>
      <c r="B24" s="19" t="s">
        <v>897</v>
      </c>
      <c r="C24" s="19" t="s">
        <v>837</v>
      </c>
      <c r="D24" s="19" t="s">
        <v>838</v>
      </c>
    </row>
    <row r="25" spans="1:4" s="21" customFormat="1" ht="51">
      <c r="A25" s="20" t="s">
        <v>898</v>
      </c>
      <c r="B25" s="21" t="s">
        <v>899</v>
      </c>
      <c r="C25" s="21" t="s">
        <v>900</v>
      </c>
      <c r="D25" s="21" t="s">
        <v>901</v>
      </c>
    </row>
    <row r="26" spans="1:4" ht="51">
      <c r="A26" s="18" t="s">
        <v>902</v>
      </c>
      <c r="B26" s="19" t="s">
        <v>903</v>
      </c>
      <c r="C26" s="19" t="s">
        <v>904</v>
      </c>
      <c r="D26" s="19" t="s">
        <v>905</v>
      </c>
    </row>
    <row r="27" spans="1:4" ht="38.25">
      <c r="A27" s="18" t="s">
        <v>906</v>
      </c>
      <c r="B27" s="19" t="s">
        <v>907</v>
      </c>
      <c r="C27" s="19" t="s">
        <v>908</v>
      </c>
      <c r="D27" s="19" t="s">
        <v>909</v>
      </c>
    </row>
    <row r="28" spans="1:4" ht="63.75">
      <c r="A28" s="171" t="s">
        <v>910</v>
      </c>
      <c r="B28" s="19" t="s">
        <v>911</v>
      </c>
      <c r="C28" s="19" t="s">
        <v>912</v>
      </c>
      <c r="D28" s="19" t="s">
        <v>913</v>
      </c>
    </row>
    <row r="29" spans="1:4" ht="63.75">
      <c r="A29" s="172"/>
      <c r="B29" s="19" t="s">
        <v>914</v>
      </c>
      <c r="C29" s="19" t="s">
        <v>912</v>
      </c>
      <c r="D29" s="19" t="s">
        <v>913</v>
      </c>
    </row>
    <row r="30" spans="1:4" ht="51">
      <c r="A30" s="173"/>
      <c r="B30" s="19" t="s">
        <v>915</v>
      </c>
      <c r="C30" s="19" t="s">
        <v>916</v>
      </c>
      <c r="D30" s="19" t="s">
        <v>917</v>
      </c>
    </row>
    <row r="31" spans="1:4" ht="63.75">
      <c r="A31" s="18" t="s">
        <v>918</v>
      </c>
      <c r="B31" s="19" t="s">
        <v>919</v>
      </c>
      <c r="C31" s="19" t="s">
        <v>918</v>
      </c>
      <c r="D31" s="19" t="s">
        <v>920</v>
      </c>
    </row>
    <row r="32" spans="1:4" s="21" customFormat="1" ht="51">
      <c r="A32" s="20" t="s">
        <v>921</v>
      </c>
      <c r="B32" s="21" t="s">
        <v>922</v>
      </c>
      <c r="C32" s="21" t="s">
        <v>923</v>
      </c>
      <c r="D32" s="21" t="s">
        <v>924</v>
      </c>
    </row>
    <row r="33" spans="1:4" ht="38.25">
      <c r="A33" s="174" t="s">
        <v>925</v>
      </c>
      <c r="B33" s="19" t="s">
        <v>926</v>
      </c>
      <c r="C33" s="19" t="s">
        <v>927</v>
      </c>
      <c r="D33" s="19" t="s">
        <v>928</v>
      </c>
    </row>
    <row r="34" spans="1:4" ht="51">
      <c r="A34" s="175"/>
      <c r="B34" s="19" t="s">
        <v>929</v>
      </c>
      <c r="C34" s="19" t="s">
        <v>930</v>
      </c>
      <c r="D34" s="19" t="s">
        <v>931</v>
      </c>
    </row>
    <row r="35" spans="1:4" ht="51">
      <c r="A35" s="18" t="s">
        <v>932</v>
      </c>
      <c r="B35" s="19" t="s">
        <v>933</v>
      </c>
      <c r="C35" s="19" t="s">
        <v>932</v>
      </c>
      <c r="D35" s="19" t="s">
        <v>934</v>
      </c>
    </row>
    <row r="36" spans="1:4" ht="25.5">
      <c r="A36" s="174" t="s">
        <v>935</v>
      </c>
      <c r="B36" s="19" t="s">
        <v>936</v>
      </c>
      <c r="C36" s="19" t="s">
        <v>937</v>
      </c>
      <c r="D36" s="19" t="s">
        <v>938</v>
      </c>
    </row>
    <row r="37" spans="1:4" ht="25.5">
      <c r="A37" s="176"/>
      <c r="B37" s="19" t="s">
        <v>939</v>
      </c>
      <c r="C37" s="19" t="s">
        <v>937</v>
      </c>
      <c r="D37" s="19" t="s">
        <v>938</v>
      </c>
    </row>
    <row r="38" spans="1:4" ht="38.25">
      <c r="A38" s="175"/>
      <c r="B38" s="19" t="s">
        <v>940</v>
      </c>
      <c r="C38" s="19" t="s">
        <v>937</v>
      </c>
      <c r="D38" s="19" t="s">
        <v>938</v>
      </c>
    </row>
    <row r="39" spans="1:4" ht="25.5">
      <c r="A39" s="18" t="s">
        <v>941</v>
      </c>
      <c r="B39" s="19" t="s">
        <v>942</v>
      </c>
      <c r="C39" s="19" t="s">
        <v>943</v>
      </c>
      <c r="D39" s="19" t="s">
        <v>944</v>
      </c>
    </row>
    <row r="40" spans="1:4" ht="63.75">
      <c r="A40" s="18" t="s">
        <v>945</v>
      </c>
      <c r="B40" s="19" t="s">
        <v>946</v>
      </c>
      <c r="C40" s="19" t="s">
        <v>947</v>
      </c>
      <c r="D40" s="19" t="s">
        <v>948</v>
      </c>
    </row>
    <row r="41" spans="1:4" ht="63.75">
      <c r="A41" s="18" t="s">
        <v>949</v>
      </c>
      <c r="B41" s="19" t="s">
        <v>950</v>
      </c>
      <c r="C41" s="19" t="s">
        <v>947</v>
      </c>
      <c r="D41" s="19" t="s">
        <v>948</v>
      </c>
    </row>
    <row r="42" spans="1:4" ht="51">
      <c r="A42" s="18" t="s">
        <v>951</v>
      </c>
      <c r="B42" s="19" t="s">
        <v>952</v>
      </c>
      <c r="C42" s="19" t="s">
        <v>837</v>
      </c>
      <c r="D42" s="19" t="s">
        <v>838</v>
      </c>
    </row>
    <row r="43" spans="1:4" ht="51">
      <c r="A43" s="18" t="s">
        <v>953</v>
      </c>
      <c r="B43" s="19" t="s">
        <v>954</v>
      </c>
      <c r="C43" s="19" t="s">
        <v>955</v>
      </c>
      <c r="D43" s="19" t="s">
        <v>956</v>
      </c>
    </row>
    <row r="44" spans="1:4" ht="63" customHeight="1">
      <c r="A44" s="18" t="s">
        <v>957</v>
      </c>
      <c r="B44" s="19" t="s">
        <v>958</v>
      </c>
      <c r="C44" s="19" t="s">
        <v>841</v>
      </c>
      <c r="D44" s="19" t="s">
        <v>842</v>
      </c>
    </row>
    <row r="45" spans="1:4" ht="38.25">
      <c r="A45" s="18" t="s">
        <v>959</v>
      </c>
      <c r="B45" s="19" t="s">
        <v>960</v>
      </c>
      <c r="C45" s="19" t="s">
        <v>961</v>
      </c>
      <c r="D45" s="19" t="s">
        <v>962</v>
      </c>
    </row>
    <row r="46" spans="1:4" ht="51">
      <c r="A46" s="18" t="s">
        <v>963</v>
      </c>
      <c r="B46" s="19" t="s">
        <v>964</v>
      </c>
      <c r="C46" s="19" t="s">
        <v>965</v>
      </c>
      <c r="D46" s="19" t="s">
        <v>966</v>
      </c>
    </row>
    <row r="47" spans="1:4" ht="38.25">
      <c r="A47" s="18" t="s">
        <v>875</v>
      </c>
      <c r="B47" s="19" t="s">
        <v>967</v>
      </c>
      <c r="C47" s="19" t="s">
        <v>875</v>
      </c>
      <c r="D47" s="19" t="s">
        <v>876</v>
      </c>
    </row>
    <row r="48" spans="1:4" ht="38.25">
      <c r="A48" s="18" t="s">
        <v>968</v>
      </c>
      <c r="B48" s="19" t="s">
        <v>969</v>
      </c>
      <c r="C48" s="19" t="s">
        <v>970</v>
      </c>
      <c r="D48" s="19" t="s">
        <v>971</v>
      </c>
    </row>
    <row r="49" spans="1:4" ht="63.75">
      <c r="A49" s="18" t="s">
        <v>972</v>
      </c>
      <c r="B49" s="19" t="s">
        <v>973</v>
      </c>
      <c r="C49" s="19" t="s">
        <v>974</v>
      </c>
      <c r="D49" s="19" t="s">
        <v>975</v>
      </c>
    </row>
    <row r="50" spans="1:4" ht="38.25">
      <c r="A50" s="18" t="s">
        <v>976</v>
      </c>
      <c r="B50" s="19" t="s">
        <v>977</v>
      </c>
      <c r="C50" s="19" t="s">
        <v>970</v>
      </c>
      <c r="D50" s="19" t="s">
        <v>971</v>
      </c>
    </row>
    <row r="51" spans="1:4" ht="38.25">
      <c r="B51" s="19" t="s">
        <v>978</v>
      </c>
      <c r="C51" s="19" t="s">
        <v>970</v>
      </c>
      <c r="D51" s="19" t="s">
        <v>971</v>
      </c>
    </row>
    <row r="52" spans="1:4" ht="102">
      <c r="A52" s="18" t="s">
        <v>979</v>
      </c>
      <c r="B52" s="19" t="s">
        <v>980</v>
      </c>
      <c r="C52" s="19" t="s">
        <v>981</v>
      </c>
      <c r="D52" s="19" t="s">
        <v>982</v>
      </c>
    </row>
    <row r="53" spans="1:4" ht="38.25">
      <c r="A53" s="18" t="s">
        <v>983</v>
      </c>
      <c r="B53" s="19" t="s">
        <v>984</v>
      </c>
      <c r="C53" s="19" t="s">
        <v>985</v>
      </c>
      <c r="D53" s="19" t="s">
        <v>986</v>
      </c>
    </row>
    <row r="54" spans="1:4" ht="63.75">
      <c r="A54" s="18" t="s">
        <v>987</v>
      </c>
      <c r="B54" s="19" t="s">
        <v>988</v>
      </c>
      <c r="C54" s="19" t="s">
        <v>974</v>
      </c>
      <c r="D54" s="19" t="s">
        <v>975</v>
      </c>
    </row>
    <row r="55" spans="1:4" ht="76.5">
      <c r="A55" s="18" t="s">
        <v>989</v>
      </c>
      <c r="B55" s="19" t="s">
        <v>990</v>
      </c>
      <c r="C55" s="19" t="s">
        <v>991</v>
      </c>
      <c r="D55" s="19" t="s">
        <v>992</v>
      </c>
    </row>
    <row r="56" spans="1:4" ht="51">
      <c r="A56" s="18" t="s">
        <v>991</v>
      </c>
      <c r="B56" s="19" t="s">
        <v>993</v>
      </c>
      <c r="C56" s="19" t="s">
        <v>991</v>
      </c>
      <c r="D56" s="19" t="s">
        <v>992</v>
      </c>
    </row>
    <row r="57" spans="1:4" ht="38.25">
      <c r="A57" s="18" t="s">
        <v>994</v>
      </c>
      <c r="B57" s="19" t="s">
        <v>995</v>
      </c>
      <c r="C57" s="19" t="s">
        <v>996</v>
      </c>
      <c r="D57" s="19" t="s">
        <v>997</v>
      </c>
    </row>
    <row r="58" spans="1:4" ht="63.75">
      <c r="A58" s="18" t="s">
        <v>998</v>
      </c>
      <c r="B58" s="19" t="s">
        <v>999</v>
      </c>
      <c r="C58" s="19" t="s">
        <v>1000</v>
      </c>
      <c r="D58" s="19" t="s">
        <v>1001</v>
      </c>
    </row>
    <row r="59" spans="1:4" ht="51">
      <c r="A59" s="18" t="s">
        <v>1002</v>
      </c>
      <c r="B59" s="19" t="s">
        <v>1003</v>
      </c>
      <c r="C59" s="19" t="s">
        <v>1000</v>
      </c>
      <c r="D59" s="19" t="s">
        <v>1001</v>
      </c>
    </row>
    <row r="60" spans="1:4" ht="38.25">
      <c r="A60" s="18" t="s">
        <v>1004</v>
      </c>
      <c r="B60" s="19" t="s">
        <v>1005</v>
      </c>
      <c r="C60" s="19" t="s">
        <v>889</v>
      </c>
      <c r="D60" s="19" t="s">
        <v>890</v>
      </c>
    </row>
    <row r="61" spans="1:4" ht="51">
      <c r="A61" s="18" t="s">
        <v>1006</v>
      </c>
      <c r="B61" s="19" t="s">
        <v>1007</v>
      </c>
      <c r="C61" s="19" t="s">
        <v>849</v>
      </c>
      <c r="D61" s="19" t="s">
        <v>850</v>
      </c>
    </row>
    <row r="62" spans="1:4" ht="102">
      <c r="A62" s="18" t="s">
        <v>1008</v>
      </c>
      <c r="B62" s="19" t="s">
        <v>1009</v>
      </c>
      <c r="C62" s="19" t="s">
        <v>981</v>
      </c>
      <c r="D62" s="19" t="s">
        <v>982</v>
      </c>
    </row>
    <row r="63" spans="1:4" ht="102">
      <c r="A63" s="18" t="s">
        <v>1010</v>
      </c>
      <c r="B63" s="19" t="s">
        <v>1011</v>
      </c>
      <c r="C63" s="19" t="s">
        <v>981</v>
      </c>
      <c r="D63" s="19" t="s">
        <v>982</v>
      </c>
    </row>
    <row r="64" spans="1:4" ht="102">
      <c r="A64" s="18" t="s">
        <v>1012</v>
      </c>
      <c r="B64" s="19" t="s">
        <v>1013</v>
      </c>
      <c r="C64" s="19" t="s">
        <v>981</v>
      </c>
      <c r="D64" s="19" t="s">
        <v>982</v>
      </c>
    </row>
    <row r="65" spans="1:4" ht="63.75">
      <c r="A65" s="18" t="s">
        <v>1014</v>
      </c>
      <c r="B65" s="19" t="s">
        <v>1015</v>
      </c>
      <c r="C65" s="19" t="s">
        <v>833</v>
      </c>
      <c r="D65" s="19" t="s">
        <v>834</v>
      </c>
    </row>
    <row r="66" spans="1:4" ht="51">
      <c r="A66" s="18" t="s">
        <v>1016</v>
      </c>
      <c r="B66" s="19" t="s">
        <v>1017</v>
      </c>
      <c r="C66" s="19" t="s">
        <v>841</v>
      </c>
      <c r="D66" s="19" t="s">
        <v>842</v>
      </c>
    </row>
    <row r="67" spans="1:4" ht="38.25">
      <c r="A67" s="18" t="s">
        <v>1018</v>
      </c>
      <c r="B67" s="19" t="s">
        <v>1019</v>
      </c>
      <c r="C67" s="19" t="s">
        <v>904</v>
      </c>
      <c r="D67" s="19" t="s">
        <v>905</v>
      </c>
    </row>
    <row r="68" spans="1:4" ht="38.25">
      <c r="A68" s="18" t="s">
        <v>1020</v>
      </c>
      <c r="B68" s="19" t="s">
        <v>1021</v>
      </c>
      <c r="C68" s="19" t="s">
        <v>1022</v>
      </c>
      <c r="D68" s="19" t="s">
        <v>1023</v>
      </c>
    </row>
    <row r="69" spans="1:4" ht="38.25">
      <c r="A69" s="18" t="s">
        <v>1024</v>
      </c>
      <c r="B69" s="19" t="s">
        <v>1025</v>
      </c>
      <c r="C69" s="19" t="s">
        <v>1026</v>
      </c>
      <c r="D69" s="19" t="s">
        <v>1027</v>
      </c>
    </row>
    <row r="70" spans="1:4" ht="51">
      <c r="A70" s="18" t="s">
        <v>1028</v>
      </c>
      <c r="B70" s="19" t="s">
        <v>1029</v>
      </c>
      <c r="C70" s="19" t="s">
        <v>1030</v>
      </c>
      <c r="D70" s="19" t="s">
        <v>1031</v>
      </c>
    </row>
    <row r="71" spans="1:4" ht="38.25">
      <c r="A71" s="18" t="s">
        <v>1032</v>
      </c>
      <c r="B71" s="19" t="s">
        <v>1033</v>
      </c>
      <c r="C71" s="19" t="s">
        <v>1034</v>
      </c>
      <c r="D71" s="19" t="s">
        <v>1035</v>
      </c>
    </row>
    <row r="72" spans="1:4" ht="51">
      <c r="A72" s="18" t="s">
        <v>1036</v>
      </c>
      <c r="B72" s="19" t="s">
        <v>461</v>
      </c>
      <c r="C72" s="19" t="s">
        <v>1034</v>
      </c>
      <c r="D72" s="19" t="s">
        <v>1035</v>
      </c>
    </row>
    <row r="73" spans="1:4" ht="51">
      <c r="A73" s="18" t="s">
        <v>462</v>
      </c>
      <c r="B73" s="19" t="s">
        <v>463</v>
      </c>
      <c r="C73" s="19" t="s">
        <v>965</v>
      </c>
      <c r="D73" s="19" t="s">
        <v>966</v>
      </c>
    </row>
    <row r="74" spans="1:4" ht="25.5">
      <c r="A74" s="18" t="s">
        <v>464</v>
      </c>
      <c r="B74" s="19" t="s">
        <v>465</v>
      </c>
      <c r="C74" s="19" t="s">
        <v>881</v>
      </c>
      <c r="D74" s="19" t="s">
        <v>882</v>
      </c>
    </row>
    <row r="75" spans="1:4" ht="51">
      <c r="A75" s="18" t="s">
        <v>466</v>
      </c>
      <c r="B75" s="19" t="s">
        <v>467</v>
      </c>
      <c r="C75" s="19" t="s">
        <v>965</v>
      </c>
      <c r="D75" s="19" t="s">
        <v>966</v>
      </c>
    </row>
    <row r="76" spans="1:4" ht="25.5">
      <c r="A76" s="18" t="s">
        <v>468</v>
      </c>
      <c r="B76" s="19" t="s">
        <v>469</v>
      </c>
      <c r="C76" s="19" t="s">
        <v>470</v>
      </c>
      <c r="D76" s="19" t="s">
        <v>471</v>
      </c>
    </row>
    <row r="77" spans="1:4" ht="51">
      <c r="A77" s="18" t="s">
        <v>472</v>
      </c>
      <c r="B77" s="19" t="s">
        <v>473</v>
      </c>
      <c r="C77" s="19" t="s">
        <v>965</v>
      </c>
      <c r="D77" s="19" t="s">
        <v>966</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970</v>
      </c>
      <c r="D92" s="19" t="s">
        <v>971</v>
      </c>
    </row>
    <row r="93" spans="1:4" ht="38.25">
      <c r="A93" s="18" t="s">
        <v>527</v>
      </c>
      <c r="B93" s="19" t="s">
        <v>528</v>
      </c>
      <c r="C93" s="19" t="s">
        <v>970</v>
      </c>
      <c r="D93" s="19" t="s">
        <v>971</v>
      </c>
    </row>
    <row r="94" spans="1:4" s="21" customFormat="1" ht="51">
      <c r="A94" s="20" t="s">
        <v>529</v>
      </c>
      <c r="B94" s="21" t="s">
        <v>530</v>
      </c>
      <c r="C94" s="21" t="s">
        <v>495</v>
      </c>
      <c r="D94" s="21" t="s">
        <v>496</v>
      </c>
    </row>
    <row r="95" spans="1:4" ht="25.5">
      <c r="A95" s="18" t="s">
        <v>531</v>
      </c>
      <c r="B95" s="19" t="s">
        <v>532</v>
      </c>
      <c r="C95" s="19" t="s">
        <v>533</v>
      </c>
      <c r="D95" s="19" t="s">
        <v>534</v>
      </c>
    </row>
    <row r="96" spans="1:4" ht="25.5">
      <c r="A96" s="18" t="s">
        <v>535</v>
      </c>
      <c r="B96" s="19" t="s">
        <v>536</v>
      </c>
      <c r="C96" s="19" t="s">
        <v>491</v>
      </c>
      <c r="D96" s="19" t="s">
        <v>492</v>
      </c>
    </row>
    <row r="97" spans="1:4" ht="63.75">
      <c r="A97" s="18" t="s">
        <v>537</v>
      </c>
      <c r="B97" s="19" t="s">
        <v>538</v>
      </c>
      <c r="C97" s="19" t="s">
        <v>974</v>
      </c>
      <c r="D97" s="19" t="s">
        <v>975</v>
      </c>
    </row>
    <row r="98" spans="1:4" ht="51">
      <c r="A98" s="18" t="s">
        <v>539</v>
      </c>
      <c r="B98" s="19" t="s">
        <v>540</v>
      </c>
      <c r="C98" s="19" t="s">
        <v>923</v>
      </c>
      <c r="D98" s="19" t="s">
        <v>924</v>
      </c>
    </row>
    <row r="99" spans="1:4" ht="102">
      <c r="A99" s="18" t="s">
        <v>541</v>
      </c>
      <c r="B99" s="19" t="s">
        <v>542</v>
      </c>
      <c r="C99" s="19" t="s">
        <v>981</v>
      </c>
      <c r="D99" s="19" t="s">
        <v>982</v>
      </c>
    </row>
    <row r="100" spans="1:4" ht="102">
      <c r="A100" s="18" t="s">
        <v>543</v>
      </c>
      <c r="B100" s="19" t="s">
        <v>544</v>
      </c>
      <c r="C100" s="19" t="s">
        <v>981</v>
      </c>
      <c r="D100" s="19" t="s">
        <v>982</v>
      </c>
    </row>
    <row r="101" spans="1:4" ht="102">
      <c r="A101" s="18" t="s">
        <v>545</v>
      </c>
      <c r="B101" s="19" t="s">
        <v>546</v>
      </c>
      <c r="C101" s="19" t="s">
        <v>981</v>
      </c>
      <c r="D101" s="19" t="s">
        <v>982</v>
      </c>
    </row>
    <row r="102" spans="1:4" ht="102">
      <c r="A102" s="18" t="s">
        <v>547</v>
      </c>
      <c r="B102" s="19" t="s">
        <v>548</v>
      </c>
      <c r="C102" s="19" t="s">
        <v>981</v>
      </c>
      <c r="D102" s="19" t="s">
        <v>982</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970</v>
      </c>
      <c r="D106" s="19" t="s">
        <v>971</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849</v>
      </c>
      <c r="D109" s="19" t="s">
        <v>850</v>
      </c>
    </row>
    <row r="110" spans="1:4" ht="51">
      <c r="A110" s="18" t="s">
        <v>571</v>
      </c>
      <c r="B110" s="19" t="s">
        <v>572</v>
      </c>
      <c r="C110" s="19" t="s">
        <v>849</v>
      </c>
      <c r="D110" s="19" t="s">
        <v>850</v>
      </c>
    </row>
    <row r="111" spans="1:4" ht="51">
      <c r="A111" s="18" t="s">
        <v>573</v>
      </c>
      <c r="B111" s="19" t="s">
        <v>574</v>
      </c>
      <c r="C111" s="19" t="s">
        <v>849</v>
      </c>
      <c r="D111" s="19" t="s">
        <v>850</v>
      </c>
    </row>
    <row r="112" spans="1:4" ht="51">
      <c r="A112" s="18" t="s">
        <v>575</v>
      </c>
      <c r="B112" s="19" t="s">
        <v>576</v>
      </c>
      <c r="C112" s="19" t="s">
        <v>849</v>
      </c>
      <c r="D112" s="19" t="s">
        <v>850</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841</v>
      </c>
      <c r="D116" s="19" t="s">
        <v>842</v>
      </c>
    </row>
    <row r="117" spans="1:4" ht="51">
      <c r="A117" s="18" t="s">
        <v>589</v>
      </c>
      <c r="B117" s="19" t="s">
        <v>590</v>
      </c>
      <c r="C117" s="19" t="s">
        <v>591</v>
      </c>
      <c r="D117" s="19" t="s">
        <v>592</v>
      </c>
    </row>
    <row r="118" spans="1:4" ht="51">
      <c r="A118" s="18" t="s">
        <v>593</v>
      </c>
      <c r="B118" s="19" t="s">
        <v>594</v>
      </c>
      <c r="C118" s="19" t="s">
        <v>841</v>
      </c>
      <c r="D118" s="19" t="s">
        <v>842</v>
      </c>
    </row>
    <row r="119" spans="1:4" ht="51">
      <c r="A119" s="18" t="s">
        <v>595</v>
      </c>
      <c r="B119" s="19" t="s">
        <v>596</v>
      </c>
      <c r="C119" s="19" t="s">
        <v>841</v>
      </c>
      <c r="D119" s="19" t="s">
        <v>842</v>
      </c>
    </row>
    <row r="120" spans="1:4" ht="38.25">
      <c r="A120" s="18" t="s">
        <v>597</v>
      </c>
      <c r="B120" s="19" t="s">
        <v>598</v>
      </c>
      <c r="C120" s="19" t="s">
        <v>599</v>
      </c>
      <c r="D120" s="19" t="s">
        <v>600</v>
      </c>
    </row>
    <row r="121" spans="1:4" ht="51">
      <c r="A121" s="18" t="s">
        <v>601</v>
      </c>
      <c r="B121" s="19" t="s">
        <v>602</v>
      </c>
      <c r="C121" s="19" t="s">
        <v>841</v>
      </c>
      <c r="D121" s="19" t="s">
        <v>842</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965</v>
      </c>
      <c r="D124" s="19" t="s">
        <v>966</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975</v>
      </c>
    </row>
    <row r="131" spans="1:4" ht="51">
      <c r="A131" s="18" t="s">
        <v>633</v>
      </c>
      <c r="B131" s="19" t="s">
        <v>634</v>
      </c>
      <c r="C131" s="19" t="s">
        <v>1030</v>
      </c>
      <c r="D131" s="19" t="s">
        <v>1031</v>
      </c>
    </row>
    <row r="132" spans="1:4" ht="63.75">
      <c r="A132" s="18" t="s">
        <v>635</v>
      </c>
      <c r="B132" s="19" t="s">
        <v>636</v>
      </c>
      <c r="C132" s="19" t="s">
        <v>833</v>
      </c>
      <c r="D132" s="19" t="s">
        <v>834</v>
      </c>
    </row>
    <row r="133" spans="1:4" ht="63.75">
      <c r="A133" s="18" t="s">
        <v>637</v>
      </c>
      <c r="B133" s="19" t="s">
        <v>638</v>
      </c>
      <c r="C133" s="19" t="s">
        <v>833</v>
      </c>
      <c r="D133" s="19" t="s">
        <v>834</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849</v>
      </c>
      <c r="D136" s="19" t="s">
        <v>850</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970</v>
      </c>
      <c r="D139" s="19" t="s">
        <v>971</v>
      </c>
    </row>
    <row r="140" spans="1:4" ht="38.25">
      <c r="A140" s="18" t="s">
        <v>970</v>
      </c>
      <c r="B140" s="19" t="s">
        <v>654</v>
      </c>
      <c r="C140" s="19" t="s">
        <v>970</v>
      </c>
      <c r="D140" s="19" t="s">
        <v>971</v>
      </c>
    </row>
    <row r="141" spans="1:4" ht="89.25">
      <c r="A141" s="18" t="s">
        <v>655</v>
      </c>
      <c r="B141" s="19" t="s">
        <v>656</v>
      </c>
      <c r="C141" s="19" t="s">
        <v>937</v>
      </c>
      <c r="D141" s="19" t="s">
        <v>938</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51">
      <c r="A145" s="18" t="s">
        <v>669</v>
      </c>
      <c r="B145" s="19" t="s">
        <v>670</v>
      </c>
      <c r="C145" s="19" t="s">
        <v>671</v>
      </c>
      <c r="D145" s="19" t="s">
        <v>672</v>
      </c>
    </row>
    <row r="146" spans="1:4" ht="51">
      <c r="A146" s="18" t="s">
        <v>673</v>
      </c>
      <c r="B146" s="19" t="s">
        <v>674</v>
      </c>
      <c r="C146" s="19" t="s">
        <v>904</v>
      </c>
      <c r="D146" s="19" t="s">
        <v>905</v>
      </c>
    </row>
    <row r="147" spans="1:4" ht="51">
      <c r="A147" s="18" t="s">
        <v>675</v>
      </c>
      <c r="B147" s="19" t="s">
        <v>676</v>
      </c>
      <c r="C147" s="19" t="s">
        <v>849</v>
      </c>
      <c r="D147" s="19" t="s">
        <v>850</v>
      </c>
    </row>
    <row r="148" spans="1:4" ht="25.5">
      <c r="A148" s="18" t="s">
        <v>677</v>
      </c>
      <c r="B148" s="19" t="s">
        <v>678</v>
      </c>
      <c r="C148" s="19" t="s">
        <v>679</v>
      </c>
      <c r="D148" s="19" t="s">
        <v>680</v>
      </c>
    </row>
    <row r="149" spans="1:4" ht="51">
      <c r="A149" s="18" t="s">
        <v>681</v>
      </c>
      <c r="B149" s="19" t="s">
        <v>682</v>
      </c>
      <c r="C149" s="19" t="s">
        <v>841</v>
      </c>
      <c r="D149" s="19" t="s">
        <v>842</v>
      </c>
    </row>
    <row r="150" spans="1:4" ht="38.25">
      <c r="A150" s="18" t="s">
        <v>683</v>
      </c>
      <c r="B150" s="19" t="s">
        <v>684</v>
      </c>
      <c r="C150" s="19" t="s">
        <v>491</v>
      </c>
      <c r="D150" s="19" t="s">
        <v>492</v>
      </c>
    </row>
    <row r="151" spans="1:4" ht="38.25">
      <c r="A151" s="18" t="s">
        <v>685</v>
      </c>
      <c r="B151" s="19" t="s">
        <v>686</v>
      </c>
      <c r="C151" s="19" t="s">
        <v>1034</v>
      </c>
      <c r="D151" s="19" t="s">
        <v>1035</v>
      </c>
    </row>
    <row r="152" spans="1:4" ht="38.25">
      <c r="A152" s="18" t="s">
        <v>687</v>
      </c>
      <c r="B152" s="19" t="s">
        <v>688</v>
      </c>
      <c r="C152" s="19" t="s">
        <v>1034</v>
      </c>
      <c r="D152" s="19" t="s">
        <v>1035</v>
      </c>
    </row>
    <row r="153" spans="1:4" ht="25.5">
      <c r="A153" s="18" t="s">
        <v>689</v>
      </c>
      <c r="B153" s="19" t="s">
        <v>690</v>
      </c>
      <c r="C153" s="19" t="s">
        <v>937</v>
      </c>
      <c r="D153" s="19" t="s">
        <v>938</v>
      </c>
    </row>
    <row r="154" spans="1:4" s="21" customFormat="1" ht="63.75">
      <c r="A154" s="20" t="s">
        <v>691</v>
      </c>
      <c r="B154" s="21" t="s">
        <v>692</v>
      </c>
      <c r="C154" s="21" t="s">
        <v>974</v>
      </c>
      <c r="D154" s="21" t="s">
        <v>975</v>
      </c>
    </row>
    <row r="155" spans="1:4" ht="63.75">
      <c r="A155" s="18" t="s">
        <v>693</v>
      </c>
      <c r="B155" s="19" t="s">
        <v>694</v>
      </c>
      <c r="C155" s="19" t="s">
        <v>974</v>
      </c>
      <c r="D155" s="19" t="s">
        <v>975</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1030</v>
      </c>
      <c r="D162" s="19" t="s">
        <v>1031</v>
      </c>
    </row>
    <row r="163" spans="1:4" ht="51">
      <c r="A163" s="18" t="s">
        <v>715</v>
      </c>
      <c r="B163" s="19" t="s">
        <v>716</v>
      </c>
      <c r="C163" s="19" t="s">
        <v>1030</v>
      </c>
      <c r="D163" s="19" t="s">
        <v>1031</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955</v>
      </c>
      <c r="D167" s="19" t="s">
        <v>956</v>
      </c>
    </row>
    <row r="168" spans="1:4" ht="89.25">
      <c r="A168" s="18" t="s">
        <v>730</v>
      </c>
      <c r="B168" s="19" t="s">
        <v>731</v>
      </c>
      <c r="C168" s="19" t="s">
        <v>730</v>
      </c>
      <c r="D168" s="19" t="s">
        <v>732</v>
      </c>
    </row>
    <row r="169" spans="1:4" ht="38.25">
      <c r="A169" s="18" t="s">
        <v>733</v>
      </c>
      <c r="B169" s="19" t="s">
        <v>734</v>
      </c>
      <c r="C169" s="19" t="s">
        <v>733</v>
      </c>
      <c r="D169" s="19" t="s">
        <v>735</v>
      </c>
    </row>
    <row r="170" spans="1:4" ht="51">
      <c r="A170" s="18" t="s">
        <v>736</v>
      </c>
      <c r="B170" s="19" t="s">
        <v>737</v>
      </c>
      <c r="C170" s="19" t="s">
        <v>591</v>
      </c>
      <c r="D170" s="19" t="s">
        <v>592</v>
      </c>
    </row>
    <row r="171" spans="1:4" ht="38.25">
      <c r="A171" s="18" t="s">
        <v>738</v>
      </c>
      <c r="B171" s="19" t="s">
        <v>739</v>
      </c>
      <c r="C171" s="19" t="s">
        <v>738</v>
      </c>
      <c r="D171" s="19" t="s">
        <v>740</v>
      </c>
    </row>
    <row r="172" spans="1:4" ht="38.25">
      <c r="A172" s="18" t="s">
        <v>741</v>
      </c>
      <c r="B172" s="19" t="s">
        <v>742</v>
      </c>
      <c r="C172" s="19" t="s">
        <v>743</v>
      </c>
      <c r="D172" s="19" t="s">
        <v>744</v>
      </c>
    </row>
    <row r="173" spans="1:4" ht="51">
      <c r="A173" s="18" t="s">
        <v>745</v>
      </c>
      <c r="B173" s="19" t="s">
        <v>746</v>
      </c>
      <c r="C173" s="19" t="s">
        <v>743</v>
      </c>
      <c r="D173" s="19" t="s">
        <v>744</v>
      </c>
    </row>
    <row r="174" spans="1:4" ht="38.25">
      <c r="A174" s="18" t="s">
        <v>747</v>
      </c>
      <c r="B174" s="19" t="s">
        <v>748</v>
      </c>
      <c r="C174" s="19" t="s">
        <v>749</v>
      </c>
      <c r="D174" s="19" t="s">
        <v>750</v>
      </c>
    </row>
    <row r="175" spans="1:4" ht="51">
      <c r="A175" s="18" t="s">
        <v>751</v>
      </c>
      <c r="B175" s="19" t="s">
        <v>752</v>
      </c>
      <c r="C175" s="19" t="s">
        <v>965</v>
      </c>
      <c r="D175" s="19" t="s">
        <v>966</v>
      </c>
    </row>
    <row r="176" spans="1:4" ht="51">
      <c r="A176" s="18" t="s">
        <v>753</v>
      </c>
      <c r="B176" s="19" t="s">
        <v>754</v>
      </c>
      <c r="C176" s="19" t="s">
        <v>841</v>
      </c>
      <c r="D176" s="19" t="s">
        <v>842</v>
      </c>
    </row>
    <row r="177" spans="1:4" ht="25.5">
      <c r="A177" s="18" t="s">
        <v>755</v>
      </c>
      <c r="B177" s="19" t="s">
        <v>756</v>
      </c>
      <c r="C177" s="19" t="s">
        <v>757</v>
      </c>
      <c r="D177" s="19" t="s">
        <v>758</v>
      </c>
    </row>
    <row r="178" spans="1:4" ht="63.75">
      <c r="A178" s="18" t="s">
        <v>759</v>
      </c>
      <c r="B178" s="19" t="s">
        <v>760</v>
      </c>
      <c r="C178" s="19" t="s">
        <v>749</v>
      </c>
      <c r="D178" s="19" t="s">
        <v>750</v>
      </c>
    </row>
    <row r="179" spans="1:4" ht="25.5">
      <c r="A179" s="18" t="s">
        <v>761</v>
      </c>
      <c r="B179" s="19" t="s">
        <v>762</v>
      </c>
      <c r="C179" s="19" t="s">
        <v>763</v>
      </c>
      <c r="D179" s="19" t="s">
        <v>764</v>
      </c>
    </row>
    <row r="180" spans="1:4" ht="51">
      <c r="A180" s="18" t="s">
        <v>765</v>
      </c>
      <c r="B180" s="19" t="s">
        <v>766</v>
      </c>
      <c r="C180" s="19" t="s">
        <v>765</v>
      </c>
      <c r="D180" s="19" t="s">
        <v>767</v>
      </c>
    </row>
    <row r="181" spans="1:4" ht="38.25">
      <c r="A181" s="18" t="s">
        <v>768</v>
      </c>
      <c r="B181" s="19" t="s">
        <v>769</v>
      </c>
      <c r="C181" s="19" t="s">
        <v>970</v>
      </c>
      <c r="D181" s="19" t="s">
        <v>971</v>
      </c>
    </row>
    <row r="182" spans="1:4" ht="51">
      <c r="A182" s="18" t="s">
        <v>770</v>
      </c>
      <c r="B182" s="19" t="s">
        <v>771</v>
      </c>
      <c r="C182" s="19" t="s">
        <v>932</v>
      </c>
      <c r="D182" s="19" t="s">
        <v>934</v>
      </c>
    </row>
    <row r="183" spans="1:4" ht="51">
      <c r="A183" s="18" t="s">
        <v>772</v>
      </c>
      <c r="B183" s="19" t="s">
        <v>115</v>
      </c>
      <c r="C183" s="19" t="s">
        <v>904</v>
      </c>
      <c r="D183" s="19" t="s">
        <v>905</v>
      </c>
    </row>
    <row r="184" spans="1:4" ht="25.5">
      <c r="A184" s="18" t="s">
        <v>116</v>
      </c>
      <c r="B184" s="19" t="s">
        <v>117</v>
      </c>
      <c r="C184" s="19" t="s">
        <v>118</v>
      </c>
      <c r="D184" s="19" t="s">
        <v>119</v>
      </c>
    </row>
    <row r="185" spans="1:4" s="21" customFormat="1" ht="38.25">
      <c r="A185" s="20" t="s">
        <v>120</v>
      </c>
      <c r="B185" s="21" t="s">
        <v>121</v>
      </c>
      <c r="C185" s="21" t="s">
        <v>908</v>
      </c>
      <c r="D185" s="21" t="s">
        <v>909</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591</v>
      </c>
      <c r="B189" s="19" t="s">
        <v>133</v>
      </c>
      <c r="C189" s="19" t="s">
        <v>591</v>
      </c>
      <c r="D189" s="19" t="s">
        <v>592</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841</v>
      </c>
      <c r="D193" s="19" t="s">
        <v>842</v>
      </c>
    </row>
    <row r="194" spans="1:4" ht="63.75">
      <c r="A194" s="18" t="s">
        <v>144</v>
      </c>
      <c r="B194" s="19" t="s">
        <v>145</v>
      </c>
      <c r="C194" s="19" t="s">
        <v>1030</v>
      </c>
      <c r="D194" s="19" t="s">
        <v>1031</v>
      </c>
    </row>
    <row r="195" spans="1:4" ht="51">
      <c r="A195" s="18" t="s">
        <v>146</v>
      </c>
      <c r="B195" s="19" t="s">
        <v>147</v>
      </c>
      <c r="C195" s="19" t="s">
        <v>965</v>
      </c>
      <c r="D195" s="19" t="s">
        <v>966</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833</v>
      </c>
      <c r="D203" s="19" t="s">
        <v>834</v>
      </c>
    </row>
    <row r="204" spans="1:4" ht="51">
      <c r="A204" s="18" t="s">
        <v>168</v>
      </c>
      <c r="B204" s="19" t="s">
        <v>169</v>
      </c>
      <c r="C204" s="19" t="s">
        <v>841</v>
      </c>
      <c r="D204" s="19" t="s">
        <v>842</v>
      </c>
    </row>
    <row r="205" spans="1:4" ht="38.25">
      <c r="A205" s="18" t="s">
        <v>170</v>
      </c>
      <c r="B205" s="19" t="s">
        <v>171</v>
      </c>
      <c r="C205" s="19" t="s">
        <v>648</v>
      </c>
      <c r="D205" s="19" t="s">
        <v>649</v>
      </c>
    </row>
    <row r="206" spans="1:4" ht="38.25">
      <c r="A206" s="18" t="s">
        <v>172</v>
      </c>
      <c r="B206" s="19" t="s">
        <v>173</v>
      </c>
      <c r="C206" s="19" t="s">
        <v>659</v>
      </c>
      <c r="D206" s="19" t="s">
        <v>660</v>
      </c>
    </row>
    <row r="207" spans="1:4" ht="63.75">
      <c r="A207" s="18" t="s">
        <v>659</v>
      </c>
      <c r="B207" s="19" t="s">
        <v>174</v>
      </c>
      <c r="C207" s="19" t="s">
        <v>659</v>
      </c>
      <c r="D207" s="19" t="s">
        <v>660</v>
      </c>
    </row>
    <row r="208" spans="1:4" ht="51">
      <c r="A208" s="18" t="s">
        <v>175</v>
      </c>
      <c r="B208" s="19" t="s">
        <v>176</v>
      </c>
      <c r="C208" s="19" t="s">
        <v>965</v>
      </c>
      <c r="D208" s="19" t="s">
        <v>966</v>
      </c>
    </row>
    <row r="209" spans="1:4" s="21" customFormat="1" ht="63.75">
      <c r="A209" s="20" t="s">
        <v>177</v>
      </c>
      <c r="B209" s="21" t="s">
        <v>178</v>
      </c>
      <c r="C209" s="21" t="s">
        <v>974</v>
      </c>
      <c r="D209" s="21" t="s">
        <v>975</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591</v>
      </c>
      <c r="D219" s="19" t="s">
        <v>592</v>
      </c>
    </row>
    <row r="220" spans="1:4" ht="51">
      <c r="A220" s="18" t="s">
        <v>208</v>
      </c>
      <c r="B220" s="19" t="s">
        <v>209</v>
      </c>
      <c r="C220" s="19" t="s">
        <v>591</v>
      </c>
      <c r="D220" s="19" t="s">
        <v>592</v>
      </c>
    </row>
    <row r="221" spans="1:4" ht="25.5">
      <c r="A221" s="18" t="s">
        <v>210</v>
      </c>
      <c r="B221" s="19" t="s">
        <v>211</v>
      </c>
      <c r="C221" s="19" t="s">
        <v>212</v>
      </c>
      <c r="D221" s="19" t="s">
        <v>213</v>
      </c>
    </row>
    <row r="222" spans="1:4" ht="51">
      <c r="A222" s="18" t="s">
        <v>214</v>
      </c>
      <c r="B222" s="19" t="s">
        <v>215</v>
      </c>
      <c r="C222" s="19" t="s">
        <v>841</v>
      </c>
      <c r="D222" s="19" t="s">
        <v>842</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849</v>
      </c>
      <c r="D228" s="19" t="s">
        <v>850</v>
      </c>
    </row>
    <row r="229" spans="1:4" ht="51">
      <c r="A229" s="18" t="s">
        <v>234</v>
      </c>
      <c r="B229" s="19" t="s">
        <v>235</v>
      </c>
      <c r="C229" s="19" t="s">
        <v>236</v>
      </c>
      <c r="D229" s="19" t="s">
        <v>237</v>
      </c>
    </row>
    <row r="230" spans="1:4" ht="63.75">
      <c r="A230" s="18" t="s">
        <v>238</v>
      </c>
      <c r="B230" s="19" t="s">
        <v>239</v>
      </c>
      <c r="C230" s="19" t="s">
        <v>974</v>
      </c>
      <c r="D230" s="19" t="s">
        <v>975</v>
      </c>
    </row>
    <row r="231" spans="1:4" ht="38.25">
      <c r="A231" s="18" t="s">
        <v>240</v>
      </c>
      <c r="B231" s="19" t="s">
        <v>241</v>
      </c>
      <c r="C231" s="19" t="s">
        <v>877</v>
      </c>
      <c r="D231" s="19" t="s">
        <v>878</v>
      </c>
    </row>
    <row r="232" spans="1:4" ht="38.25">
      <c r="A232" s="18" t="s">
        <v>242</v>
      </c>
      <c r="B232" s="19" t="s">
        <v>243</v>
      </c>
      <c r="C232" s="19" t="s">
        <v>877</v>
      </c>
      <c r="D232" s="19" t="s">
        <v>878</v>
      </c>
    </row>
    <row r="233" spans="1:4" ht="38.25">
      <c r="A233" s="18" t="s">
        <v>244</v>
      </c>
      <c r="B233" s="19" t="s">
        <v>245</v>
      </c>
      <c r="C233" s="19" t="s">
        <v>877</v>
      </c>
      <c r="D233" s="19" t="s">
        <v>878</v>
      </c>
    </row>
    <row r="234" spans="1:4" ht="51">
      <c r="A234" s="18" t="s">
        <v>246</v>
      </c>
      <c r="B234" s="19" t="s">
        <v>247</v>
      </c>
      <c r="C234" s="19" t="s">
        <v>965</v>
      </c>
      <c r="D234" s="19" t="s">
        <v>966</v>
      </c>
    </row>
    <row r="235" spans="1:4" ht="25.5">
      <c r="A235" s="18" t="s">
        <v>248</v>
      </c>
      <c r="B235" s="19" t="s">
        <v>249</v>
      </c>
      <c r="C235" s="19" t="s">
        <v>937</v>
      </c>
      <c r="D235" s="19" t="s">
        <v>938</v>
      </c>
    </row>
    <row r="236" spans="1:4" ht="76.5">
      <c r="A236" s="18" t="s">
        <v>937</v>
      </c>
      <c r="B236" s="19" t="s">
        <v>250</v>
      </c>
      <c r="C236" s="19" t="s">
        <v>937</v>
      </c>
      <c r="D236" s="19" t="s">
        <v>938</v>
      </c>
    </row>
    <row r="237" spans="1:4" ht="38.25">
      <c r="A237" s="18" t="s">
        <v>251</v>
      </c>
      <c r="B237" s="19" t="s">
        <v>252</v>
      </c>
      <c r="C237" s="19" t="s">
        <v>937</v>
      </c>
      <c r="D237" s="19" t="s">
        <v>938</v>
      </c>
    </row>
    <row r="238" spans="1:4" ht="39.75" customHeight="1">
      <c r="A238" s="18" t="s">
        <v>253</v>
      </c>
      <c r="B238" s="19" t="s">
        <v>254</v>
      </c>
      <c r="C238" s="19" t="s">
        <v>255</v>
      </c>
      <c r="D238" s="19" t="s">
        <v>256</v>
      </c>
    </row>
    <row r="239" spans="1:4" ht="51">
      <c r="A239" s="18" t="s">
        <v>257</v>
      </c>
      <c r="B239" s="19" t="s">
        <v>258</v>
      </c>
      <c r="C239" s="19" t="s">
        <v>1030</v>
      </c>
      <c r="D239" s="19" t="s">
        <v>1031</v>
      </c>
    </row>
    <row r="240" spans="1:4" ht="50.25" customHeight="1">
      <c r="A240" s="18" t="s">
        <v>259</v>
      </c>
      <c r="B240" s="19" t="s">
        <v>260</v>
      </c>
      <c r="C240" s="19" t="s">
        <v>743</v>
      </c>
      <c r="D240" s="19" t="s">
        <v>744</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974</v>
      </c>
      <c r="D251" s="19" t="s">
        <v>975</v>
      </c>
    </row>
    <row r="252" spans="1:4" ht="63.75">
      <c r="A252" s="18" t="s">
        <v>291</v>
      </c>
      <c r="B252" s="19" t="s">
        <v>292</v>
      </c>
      <c r="C252" s="19" t="s">
        <v>974</v>
      </c>
      <c r="D252" s="19" t="s">
        <v>975</v>
      </c>
    </row>
    <row r="253" spans="1:4" ht="63.75">
      <c r="A253" s="18" t="s">
        <v>293</v>
      </c>
      <c r="B253" s="19" t="s">
        <v>294</v>
      </c>
      <c r="C253" s="19" t="s">
        <v>974</v>
      </c>
      <c r="D253" s="19" t="s">
        <v>975</v>
      </c>
    </row>
    <row r="254" spans="1:4" ht="25.5">
      <c r="A254" s="18" t="s">
        <v>295</v>
      </c>
      <c r="B254" s="19" t="s">
        <v>296</v>
      </c>
      <c r="C254" s="19" t="s">
        <v>881</v>
      </c>
      <c r="D254" s="19" t="s">
        <v>882</v>
      </c>
    </row>
    <row r="255" spans="1:4" ht="25.5">
      <c r="A255" s="18" t="s">
        <v>297</v>
      </c>
      <c r="B255" s="19" t="s">
        <v>298</v>
      </c>
      <c r="C255" s="19" t="s">
        <v>164</v>
      </c>
      <c r="D255" s="19" t="s">
        <v>165</v>
      </c>
    </row>
    <row r="256" spans="1:4" ht="38.25">
      <c r="A256" s="18" t="s">
        <v>299</v>
      </c>
      <c r="B256" s="19" t="s">
        <v>300</v>
      </c>
      <c r="C256" s="19" t="s">
        <v>491</v>
      </c>
      <c r="D256" s="19" t="s">
        <v>492</v>
      </c>
    </row>
    <row r="257" spans="1:4" ht="25.5">
      <c r="A257" s="18" t="s">
        <v>301</v>
      </c>
      <c r="B257" s="19" t="s">
        <v>302</v>
      </c>
      <c r="C257" s="19" t="s">
        <v>937</v>
      </c>
      <c r="D257" s="19" t="s">
        <v>938</v>
      </c>
    </row>
    <row r="258" spans="1:4" ht="38.25">
      <c r="A258" s="18" t="s">
        <v>303</v>
      </c>
      <c r="B258" s="19" t="s">
        <v>304</v>
      </c>
      <c r="C258" s="19" t="s">
        <v>305</v>
      </c>
      <c r="D258" s="19" t="s">
        <v>306</v>
      </c>
    </row>
    <row r="259" spans="1:4" ht="102">
      <c r="A259" s="18" t="s">
        <v>307</v>
      </c>
      <c r="B259" s="19" t="s">
        <v>308</v>
      </c>
      <c r="C259" s="19" t="s">
        <v>981</v>
      </c>
      <c r="D259" s="19" t="s">
        <v>982</v>
      </c>
    </row>
    <row r="260" spans="1:4" ht="38.25">
      <c r="A260" s="18" t="s">
        <v>309</v>
      </c>
      <c r="B260" s="19" t="e">
        <v>#N/A</v>
      </c>
      <c r="C260" s="19" t="s">
        <v>579</v>
      </c>
      <c r="D260" s="19" t="s">
        <v>580</v>
      </c>
    </row>
    <row r="261" spans="1:4" ht="51">
      <c r="A261" s="18" t="s">
        <v>310</v>
      </c>
      <c r="B261" s="19" t="s">
        <v>311</v>
      </c>
      <c r="C261" s="19" t="s">
        <v>849</v>
      </c>
      <c r="D261" s="19" t="s">
        <v>850</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981</v>
      </c>
      <c r="D269" s="19" t="s">
        <v>982</v>
      </c>
    </row>
    <row r="270" spans="1:4" ht="25.5">
      <c r="A270" s="18" t="s">
        <v>339</v>
      </c>
      <c r="B270" s="19" t="s">
        <v>340</v>
      </c>
      <c r="C270" s="19" t="s">
        <v>495</v>
      </c>
      <c r="D270" s="19" t="s">
        <v>496</v>
      </c>
    </row>
    <row r="271" spans="1:4" ht="38.25">
      <c r="A271" s="18" t="s">
        <v>341</v>
      </c>
      <c r="B271" s="19" t="s">
        <v>342</v>
      </c>
      <c r="C271" s="19" t="s">
        <v>837</v>
      </c>
      <c r="D271" s="19" t="s">
        <v>838</v>
      </c>
    </row>
    <row r="272" spans="1:4" ht="38.25">
      <c r="A272" s="18" t="s">
        <v>343</v>
      </c>
      <c r="B272" s="19" t="s">
        <v>344</v>
      </c>
      <c r="C272" s="19" t="s">
        <v>495</v>
      </c>
      <c r="D272" s="19" t="s">
        <v>496</v>
      </c>
    </row>
    <row r="273" spans="1:4" ht="25.5">
      <c r="A273" s="18" t="s">
        <v>345</v>
      </c>
      <c r="B273" s="19" t="s">
        <v>346</v>
      </c>
      <c r="C273" s="19" t="s">
        <v>345</v>
      </c>
      <c r="D273" s="19" t="s">
        <v>347</v>
      </c>
    </row>
    <row r="274" spans="1:4" ht="51">
      <c r="A274" s="18" t="s">
        <v>348</v>
      </c>
      <c r="B274" s="19" t="s">
        <v>349</v>
      </c>
      <c r="C274" s="19" t="s">
        <v>837</v>
      </c>
      <c r="D274" s="19" t="s">
        <v>838</v>
      </c>
    </row>
    <row r="275" spans="1:4" ht="25.5">
      <c r="A275" s="18" t="s">
        <v>350</v>
      </c>
      <c r="B275" s="19" t="s">
        <v>351</v>
      </c>
      <c r="C275" s="19" t="s">
        <v>837</v>
      </c>
      <c r="D275" s="19" t="s">
        <v>838</v>
      </c>
    </row>
    <row r="276" spans="1:4" ht="25.5">
      <c r="A276" s="18" t="s">
        <v>352</v>
      </c>
      <c r="B276" s="19" t="s">
        <v>353</v>
      </c>
      <c r="C276" s="19" t="s">
        <v>837</v>
      </c>
      <c r="D276" s="19" t="s">
        <v>838</v>
      </c>
    </row>
    <row r="277" spans="1:4" ht="25.5">
      <c r="A277" s="18" t="s">
        <v>354</v>
      </c>
      <c r="B277" s="19" t="s">
        <v>355</v>
      </c>
      <c r="C277" s="19" t="s">
        <v>937</v>
      </c>
      <c r="D277" s="19" t="s">
        <v>938</v>
      </c>
    </row>
    <row r="278" spans="1:4" ht="25.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1034</v>
      </c>
      <c r="D281" s="21" t="s">
        <v>1035</v>
      </c>
    </row>
    <row r="282" spans="1:4" ht="38.25">
      <c r="A282" s="18" t="s">
        <v>367</v>
      </c>
      <c r="B282" s="19" t="s">
        <v>368</v>
      </c>
      <c r="C282" s="19" t="s">
        <v>1034</v>
      </c>
      <c r="D282" s="19" t="s">
        <v>1035</v>
      </c>
    </row>
    <row r="283" spans="1:4" ht="25.5">
      <c r="A283" s="18" t="s">
        <v>369</v>
      </c>
      <c r="B283" s="19" t="s">
        <v>370</v>
      </c>
      <c r="C283" s="19" t="s">
        <v>679</v>
      </c>
      <c r="D283" s="19" t="s">
        <v>680</v>
      </c>
    </row>
    <row r="284" spans="1:4" ht="38.25">
      <c r="A284" s="18" t="s">
        <v>371</v>
      </c>
      <c r="B284" s="19" t="s">
        <v>372</v>
      </c>
      <c r="C284" s="19" t="s">
        <v>853</v>
      </c>
      <c r="D284" s="19" t="s">
        <v>854</v>
      </c>
    </row>
    <row r="285" spans="1:4" ht="38.25">
      <c r="A285" s="18" t="s">
        <v>373</v>
      </c>
      <c r="B285" s="19" t="s">
        <v>374</v>
      </c>
      <c r="C285" s="19" t="s">
        <v>648</v>
      </c>
      <c r="D285" s="19" t="s">
        <v>649</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853</v>
      </c>
      <c r="D290" s="19" t="s">
        <v>854</v>
      </c>
    </row>
    <row r="291" spans="1:4" ht="38.25">
      <c r="A291" s="18" t="s">
        <v>389</v>
      </c>
      <c r="B291" s="19" t="s">
        <v>390</v>
      </c>
      <c r="C291" s="19" t="s">
        <v>389</v>
      </c>
      <c r="D291" s="19" t="s">
        <v>391</v>
      </c>
    </row>
    <row r="292" spans="1:4" ht="63.75">
      <c r="A292" s="18" t="s">
        <v>392</v>
      </c>
      <c r="B292" s="19" t="s">
        <v>393</v>
      </c>
      <c r="C292" s="19" t="s">
        <v>841</v>
      </c>
      <c r="D292" s="19" t="s">
        <v>842</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1030</v>
      </c>
      <c r="D295" s="19" t="s">
        <v>1031</v>
      </c>
    </row>
    <row r="296" spans="1:4" ht="51">
      <c r="A296" s="18" t="s">
        <v>403</v>
      </c>
      <c r="B296" s="19" t="s">
        <v>404</v>
      </c>
      <c r="C296" s="19" t="s">
        <v>841</v>
      </c>
      <c r="D296" s="19" t="s">
        <v>842</v>
      </c>
    </row>
    <row r="297" spans="1:4" ht="51">
      <c r="A297" s="18" t="s">
        <v>405</v>
      </c>
      <c r="B297" s="19" t="s">
        <v>406</v>
      </c>
      <c r="C297" s="19" t="s">
        <v>904</v>
      </c>
      <c r="D297" s="19" t="s">
        <v>905</v>
      </c>
    </row>
    <row r="298" spans="1:4" ht="38.25">
      <c r="A298" s="18" t="s">
        <v>599</v>
      </c>
      <c r="B298" s="19" t="s">
        <v>407</v>
      </c>
      <c r="C298" s="19" t="s">
        <v>599</v>
      </c>
      <c r="D298" s="19" t="s">
        <v>600</v>
      </c>
    </row>
    <row r="299" spans="1:4" ht="38.25">
      <c r="A299" s="18" t="s">
        <v>408</v>
      </c>
      <c r="B299" s="19" t="s">
        <v>409</v>
      </c>
      <c r="C299" s="19" t="s">
        <v>1034</v>
      </c>
      <c r="D299" s="19"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104</v>
      </c>
      <c r="D1" s="138"/>
    </row>
    <row r="2" spans="2:11">
      <c r="B2" s="95"/>
      <c r="C2" s="96"/>
      <c r="D2" s="96"/>
      <c r="E2" s="96"/>
      <c r="F2" s="96"/>
      <c r="G2" s="96"/>
      <c r="H2" s="96"/>
      <c r="I2" s="96"/>
      <c r="J2" s="96"/>
      <c r="K2" s="97"/>
    </row>
    <row r="3" spans="2:11">
      <c r="B3" s="98"/>
      <c r="C3" s="99"/>
      <c r="D3" s="100" t="s">
        <v>1037</v>
      </c>
      <c r="E3" s="101"/>
      <c r="F3" s="99"/>
      <c r="G3" s="99"/>
      <c r="H3" s="99"/>
      <c r="I3" s="99"/>
      <c r="J3" s="99"/>
      <c r="K3" s="102"/>
    </row>
    <row r="4" spans="2:11">
      <c r="B4" s="98"/>
      <c r="C4" s="99"/>
      <c r="D4" s="100" t="s">
        <v>1038</v>
      </c>
      <c r="E4" s="101"/>
      <c r="F4" s="99"/>
      <c r="G4" s="99"/>
      <c r="H4" s="99"/>
      <c r="I4" s="99"/>
      <c r="J4" s="99"/>
      <c r="K4" s="102"/>
    </row>
    <row r="5" spans="2:11">
      <c r="B5" s="98"/>
      <c r="C5" s="99"/>
      <c r="D5" s="100"/>
      <c r="E5" s="101"/>
      <c r="F5" s="99"/>
      <c r="G5" s="99"/>
      <c r="H5" s="99"/>
      <c r="I5" s="99"/>
      <c r="J5" s="99"/>
      <c r="K5" s="102"/>
    </row>
    <row r="6" spans="2:11">
      <c r="B6" s="98"/>
      <c r="C6" s="99"/>
      <c r="D6" s="100" t="s">
        <v>1046</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1047</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35" t="s">
        <v>101</v>
      </c>
      <c r="C36" s="135"/>
      <c r="D36" s="135"/>
      <c r="E36" s="135"/>
      <c r="F36" s="135"/>
      <c r="G36" s="135"/>
      <c r="H36" s="135"/>
      <c r="I36" s="135"/>
      <c r="J36" s="135"/>
      <c r="K36" s="135"/>
      <c r="L36" s="54"/>
      <c r="M36" s="54"/>
      <c r="N36" s="54"/>
      <c r="O36" s="54"/>
      <c r="P36" s="54"/>
      <c r="Q36" s="54"/>
    </row>
    <row r="37" spans="2:17">
      <c r="B37" s="139" t="s">
        <v>47</v>
      </c>
      <c r="C37" s="139"/>
      <c r="D37" s="139"/>
      <c r="E37" s="139"/>
      <c r="F37" s="139"/>
      <c r="G37" s="139"/>
      <c r="H37" s="139"/>
      <c r="I37" s="139"/>
      <c r="J37" s="139"/>
      <c r="K37" s="139"/>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39" t="s">
        <v>102</v>
      </c>
      <c r="C40" s="139"/>
      <c r="D40" s="139"/>
      <c r="E40" s="139"/>
      <c r="F40" s="139"/>
      <c r="G40" s="139"/>
      <c r="H40" s="139"/>
      <c r="I40" s="139"/>
      <c r="J40" s="139"/>
      <c r="K40" s="139"/>
      <c r="L40" s="54"/>
      <c r="M40" s="54"/>
      <c r="N40" s="54"/>
      <c r="O40" s="54"/>
      <c r="P40" s="54"/>
      <c r="Q40" s="54"/>
    </row>
    <row r="41" spans="2:17">
      <c r="B41" s="139" t="s">
        <v>48</v>
      </c>
      <c r="C41" s="139"/>
      <c r="D41" s="139"/>
      <c r="E41" s="139"/>
      <c r="F41" s="139"/>
      <c r="G41" s="139"/>
      <c r="H41" s="139"/>
      <c r="I41" s="139"/>
      <c r="J41" s="139"/>
      <c r="K41" s="139"/>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1048</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36" t="s">
        <v>66</v>
      </c>
      <c r="C64" s="137"/>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5" t="s">
        <v>74</v>
      </c>
      <c r="C78" s="135"/>
      <c r="D78" s="135"/>
      <c r="E78" s="135"/>
      <c r="F78" s="135"/>
      <c r="G78" s="135"/>
      <c r="H78" s="135"/>
      <c r="I78" s="135"/>
      <c r="J78" s="135"/>
      <c r="K78" s="135"/>
    </row>
    <row r="80" spans="2:11">
      <c r="B80" s="54" t="s">
        <v>103</v>
      </c>
    </row>
    <row r="81" spans="2:5" ht="18" thickBot="1"/>
    <row r="82" spans="2:5" ht="23.1" customHeight="1" thickBot="1">
      <c r="B82" s="76" t="s">
        <v>449</v>
      </c>
      <c r="C82" s="77" t="s">
        <v>450</v>
      </c>
      <c r="D82" s="76" t="s">
        <v>449</v>
      </c>
      <c r="E82" s="77" t="s">
        <v>450</v>
      </c>
    </row>
    <row r="83" spans="2:5" ht="23.1" customHeight="1" thickBot="1">
      <c r="B83" s="78" t="s">
        <v>451</v>
      </c>
      <c r="C83" s="79" t="s">
        <v>452</v>
      </c>
      <c r="D83" s="78" t="s">
        <v>19</v>
      </c>
      <c r="E83" s="79"/>
    </row>
    <row r="84" spans="2:5" ht="23.1" customHeight="1" thickBot="1">
      <c r="B84" s="78" t="s">
        <v>453</v>
      </c>
      <c r="C84" s="79"/>
      <c r="D84" s="78" t="s">
        <v>20</v>
      </c>
      <c r="E84" s="79" t="s">
        <v>21</v>
      </c>
    </row>
    <row r="85" spans="2:5" ht="23.1" customHeight="1" thickBot="1">
      <c r="B85" s="78" t="s">
        <v>454</v>
      </c>
      <c r="C85" s="79" t="s">
        <v>455</v>
      </c>
      <c r="D85" s="78" t="s">
        <v>22</v>
      </c>
      <c r="E85" s="79"/>
    </row>
    <row r="86" spans="2:5" ht="23.1" customHeight="1" thickBot="1">
      <c r="B86" s="78" t="s">
        <v>456</v>
      </c>
      <c r="C86" s="79" t="s">
        <v>457</v>
      </c>
      <c r="D86" s="78" t="s">
        <v>23</v>
      </c>
      <c r="E86" s="79"/>
    </row>
    <row r="87" spans="2:5" ht="23.1" customHeight="1" thickBot="1">
      <c r="B87" s="78" t="s">
        <v>458</v>
      </c>
      <c r="C87" s="79"/>
      <c r="D87" s="78" t="s">
        <v>24</v>
      </c>
      <c r="E87" s="79"/>
    </row>
    <row r="88" spans="2:5" ht="23.1" customHeight="1" thickBot="1">
      <c r="B88" s="78" t="s">
        <v>459</v>
      </c>
      <c r="C88" s="79"/>
      <c r="D88" s="78" t="s">
        <v>25</v>
      </c>
      <c r="E88" s="79"/>
    </row>
    <row r="89" spans="2:5" ht="23.1" customHeight="1" thickBot="1">
      <c r="B89" s="78" t="s">
        <v>460</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5" t="s">
        <v>75</v>
      </c>
      <c r="C105" s="135"/>
      <c r="D105" s="135"/>
      <c r="E105" s="135"/>
      <c r="F105" s="135"/>
      <c r="G105" s="135"/>
      <c r="H105" s="135"/>
      <c r="I105" s="135"/>
      <c r="J105" s="135"/>
      <c r="K105" s="135"/>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1045</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4" zoomScale="115" zoomScaleNormal="120" zoomScaleSheetLayoutView="115" zoomScalePageLayoutView="120" workbookViewId="0">
      <selection activeCell="M32" sqref="M32"/>
    </sheetView>
  </sheetViews>
  <sheetFormatPr defaultRowHeight="17.25"/>
  <sheetData>
    <row r="1" spans="1:9">
      <c r="A1" s="144" t="s">
        <v>1063</v>
      </c>
      <c r="B1" s="144"/>
      <c r="C1" s="144"/>
      <c r="D1" s="144"/>
      <c r="E1" s="144"/>
      <c r="F1" s="144"/>
      <c r="G1" s="144"/>
      <c r="H1" s="144"/>
      <c r="I1" s="144"/>
    </row>
    <row r="2" spans="1:9">
      <c r="A2" s="144" t="s">
        <v>1064</v>
      </c>
      <c r="B2" s="144"/>
      <c r="C2" s="144"/>
      <c r="D2" s="144"/>
      <c r="E2" s="144"/>
      <c r="F2" s="144"/>
      <c r="G2" s="144"/>
      <c r="H2" s="144"/>
      <c r="I2" s="144"/>
    </row>
    <row r="3" spans="1:9" ht="21.75">
      <c r="A3" s="143" t="s">
        <v>1065</v>
      </c>
      <c r="B3" s="143"/>
      <c r="C3" s="143"/>
      <c r="D3" s="143"/>
      <c r="E3" s="143"/>
      <c r="F3" s="143"/>
      <c r="G3" s="143"/>
      <c r="H3" s="143"/>
      <c r="I3" s="143"/>
    </row>
    <row r="32" spans="7:7">
      <c r="G32" s="113"/>
    </row>
    <row r="33" spans="1:9" ht="18" thickBot="1"/>
    <row r="34" spans="1:9" ht="18" thickBot="1">
      <c r="F34" s="118"/>
    </row>
    <row r="35" spans="1:9">
      <c r="A35" s="145" t="s">
        <v>1049</v>
      </c>
      <c r="B35" s="146"/>
      <c r="C35" s="146"/>
      <c r="D35" s="147"/>
      <c r="E35" s="117" t="s">
        <v>1050</v>
      </c>
      <c r="F35" s="115"/>
      <c r="G35" s="118"/>
      <c r="H35" s="118"/>
      <c r="I35" s="119"/>
    </row>
    <row r="36" spans="1:9" ht="18.75" customHeight="1" thickBot="1">
      <c r="A36" s="140"/>
      <c r="B36" s="141"/>
      <c r="C36" s="141"/>
      <c r="D36" s="142"/>
      <c r="E36" s="114"/>
      <c r="F36" s="93"/>
      <c r="G36" s="115"/>
      <c r="H36" s="115"/>
      <c r="I36" s="116"/>
    </row>
    <row r="37" spans="1:9" ht="18" thickBot="1">
      <c r="A37" s="92"/>
      <c r="B37" s="93"/>
      <c r="C37" s="93"/>
      <c r="D37" s="94"/>
      <c r="E37" s="92"/>
      <c r="G37" s="93"/>
      <c r="H37" s="93"/>
      <c r="I37" s="94"/>
    </row>
  </sheetData>
  <mergeCells count="5">
    <mergeCell ref="A36:D36"/>
    <mergeCell ref="A3:I3"/>
    <mergeCell ref="A1:I1"/>
    <mergeCell ref="A2:I2"/>
    <mergeCell ref="A35:D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C6" sqref="C6"/>
    </sheetView>
  </sheetViews>
  <sheetFormatPr defaultRowHeight="17.25"/>
  <sheetData>
    <row r="1" spans="1:9">
      <c r="A1" s="144" t="s">
        <v>1063</v>
      </c>
      <c r="B1" s="144"/>
      <c r="C1" s="144"/>
      <c r="D1" s="144"/>
      <c r="E1" s="144"/>
      <c r="F1" s="144"/>
      <c r="G1" s="144"/>
      <c r="H1" s="144"/>
      <c r="I1" s="144"/>
    </row>
    <row r="2" spans="1:9">
      <c r="A2" s="144" t="s">
        <v>1064</v>
      </c>
      <c r="B2" s="144"/>
      <c r="C2" s="144"/>
      <c r="D2" s="144"/>
      <c r="E2" s="144"/>
      <c r="F2" s="144"/>
      <c r="G2" s="144"/>
      <c r="H2" s="144"/>
      <c r="I2" s="144"/>
    </row>
    <row r="3" spans="1:9" ht="21.75">
      <c r="A3" s="143" t="s">
        <v>1065</v>
      </c>
      <c r="B3" s="143"/>
      <c r="C3" s="143"/>
      <c r="D3" s="143"/>
      <c r="E3" s="143"/>
      <c r="F3" s="143"/>
      <c r="G3" s="143"/>
      <c r="H3" s="143"/>
      <c r="I3" s="143"/>
    </row>
    <row r="32" spans="7:7">
      <c r="G32" s="113"/>
    </row>
    <row r="33" spans="1:9" ht="18" thickBot="1"/>
    <row r="34" spans="1:9" ht="18" thickBot="1">
      <c r="F34" s="118"/>
    </row>
    <row r="35" spans="1:9">
      <c r="A35" s="145" t="s">
        <v>1049</v>
      </c>
      <c r="B35" s="146"/>
      <c r="C35" s="146"/>
      <c r="D35" s="147"/>
      <c r="E35" s="117" t="s">
        <v>1050</v>
      </c>
      <c r="F35" s="115"/>
      <c r="G35" s="118"/>
      <c r="H35" s="118"/>
      <c r="I35" s="119"/>
    </row>
    <row r="36" spans="1:9" ht="18.75" customHeight="1" thickBot="1">
      <c r="A36" s="140"/>
      <c r="B36" s="141"/>
      <c r="C36" s="141"/>
      <c r="D36" s="142"/>
      <c r="E36" s="114"/>
      <c r="F36" s="93"/>
      <c r="G36" s="115"/>
      <c r="H36" s="115"/>
      <c r="I36" s="116"/>
    </row>
    <row r="37" spans="1:9" ht="18" thickBot="1">
      <c r="A37" s="92"/>
      <c r="B37" s="93"/>
      <c r="C37" s="93"/>
      <c r="D37" s="94"/>
      <c r="E37" s="92"/>
      <c r="G37" s="93"/>
      <c r="H37" s="93"/>
      <c r="I37" s="94"/>
    </row>
  </sheetData>
  <mergeCells count="5">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C11" sqref="C11"/>
    </sheetView>
  </sheetViews>
  <sheetFormatPr defaultRowHeight="15"/>
  <cols>
    <col min="1" max="1" width="5" style="10" customWidth="1"/>
    <col min="2" max="2" width="50.25" style="10" customWidth="1"/>
    <col min="3" max="3" width="22.375" style="10" customWidth="1"/>
    <col min="4" max="16384" width="9" style="2"/>
  </cols>
  <sheetData>
    <row r="1" spans="1:4">
      <c r="A1" s="1" t="s">
        <v>785</v>
      </c>
      <c r="B1" s="148" t="s">
        <v>1066</v>
      </c>
      <c r="C1" s="149"/>
      <c r="D1" s="32" t="s">
        <v>809</v>
      </c>
    </row>
    <row r="2" spans="1:4">
      <c r="A2" s="1" t="s">
        <v>787</v>
      </c>
      <c r="B2" s="150" t="s">
        <v>1065</v>
      </c>
      <c r="C2" s="151"/>
    </row>
    <row r="3" spans="1:4">
      <c r="A3" s="1" t="s">
        <v>786</v>
      </c>
      <c r="B3" s="152" t="s">
        <v>1067</v>
      </c>
      <c r="C3" s="153"/>
    </row>
    <row r="4" spans="1:4">
      <c r="A4" s="2"/>
      <c r="B4" s="2"/>
      <c r="C4" s="2"/>
    </row>
    <row r="5" spans="1:4" ht="21.75">
      <c r="A5" s="4" t="s">
        <v>788</v>
      </c>
      <c r="B5" s="5"/>
      <c r="C5" s="6"/>
    </row>
    <row r="6" spans="1:4">
      <c r="A6" s="7" t="s">
        <v>781</v>
      </c>
      <c r="B6" s="8"/>
      <c r="C6" s="9"/>
    </row>
    <row r="7" spans="1:4">
      <c r="A7" s="3"/>
      <c r="B7" s="2"/>
      <c r="C7" s="2"/>
    </row>
    <row r="8" spans="1:4">
      <c r="A8" s="1" t="s">
        <v>783</v>
      </c>
      <c r="B8" s="1" t="s">
        <v>1043</v>
      </c>
      <c r="C8" s="12" t="s">
        <v>1051</v>
      </c>
    </row>
    <row r="9" spans="1:4">
      <c r="A9" s="10">
        <v>1</v>
      </c>
      <c r="B9" s="10" t="s">
        <v>1072</v>
      </c>
      <c r="C9" s="10">
        <v>3</v>
      </c>
    </row>
    <row r="10" spans="1:4">
      <c r="A10" s="10">
        <v>2</v>
      </c>
      <c r="B10" s="10" t="s">
        <v>1073</v>
      </c>
      <c r="C10" s="10">
        <v>1</v>
      </c>
    </row>
    <row r="11" spans="1:4">
      <c r="A11" s="10">
        <v>3</v>
      </c>
      <c r="B11" s="10" t="s">
        <v>1074</v>
      </c>
      <c r="C11" s="10">
        <v>2</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E18" sqref="E18"/>
    </sheetView>
  </sheetViews>
  <sheetFormatPr defaultRowHeight="15"/>
  <cols>
    <col min="1" max="1" width="5" style="10" customWidth="1"/>
    <col min="2" max="2" width="64.875" style="10" customWidth="1"/>
    <col min="3" max="3" width="13.875" style="10" customWidth="1"/>
    <col min="4" max="16384" width="9" style="2"/>
  </cols>
  <sheetData>
    <row r="1" spans="1:4">
      <c r="A1" s="1" t="s">
        <v>785</v>
      </c>
      <c r="B1" s="148" t="s">
        <v>1066</v>
      </c>
      <c r="C1" s="149"/>
      <c r="D1" s="32" t="s">
        <v>809</v>
      </c>
    </row>
    <row r="2" spans="1:4">
      <c r="A2" s="1" t="s">
        <v>787</v>
      </c>
      <c r="B2" s="150" t="s">
        <v>1065</v>
      </c>
      <c r="C2" s="151"/>
    </row>
    <row r="3" spans="1:4">
      <c r="A3" s="1" t="s">
        <v>786</v>
      </c>
      <c r="B3" s="152" t="s">
        <v>1067</v>
      </c>
      <c r="C3" s="153"/>
    </row>
    <row r="4" spans="1:4">
      <c r="A4" s="2"/>
      <c r="B4" s="2"/>
      <c r="C4" s="2"/>
    </row>
    <row r="5" spans="1:4" ht="21.75">
      <c r="A5" s="4" t="s">
        <v>1052</v>
      </c>
      <c r="B5" s="5"/>
      <c r="C5" s="6"/>
    </row>
    <row r="6" spans="1:4">
      <c r="A6" s="7" t="s">
        <v>1053</v>
      </c>
      <c r="B6" s="8"/>
      <c r="C6" s="9"/>
    </row>
    <row r="7" spans="1:4" ht="21.75">
      <c r="A7" s="104"/>
      <c r="B7" s="2"/>
      <c r="C7" s="2"/>
    </row>
    <row r="8" spans="1:4">
      <c r="A8" s="1" t="s">
        <v>783</v>
      </c>
      <c r="B8" s="1" t="s">
        <v>790</v>
      </c>
      <c r="C8" s="1" t="s">
        <v>782</v>
      </c>
    </row>
    <row r="9" spans="1:4">
      <c r="A9" s="10">
        <v>1</v>
      </c>
      <c r="B9" s="10" t="s">
        <v>1075</v>
      </c>
      <c r="C9" s="10">
        <v>6</v>
      </c>
    </row>
    <row r="10" spans="1:4">
      <c r="A10" s="10">
        <v>2</v>
      </c>
      <c r="B10" s="10" t="s">
        <v>1076</v>
      </c>
      <c r="C10" s="10">
        <v>2</v>
      </c>
    </row>
    <row r="11" spans="1:4">
      <c r="A11" s="10">
        <v>3</v>
      </c>
      <c r="B11" s="10" t="s">
        <v>1087</v>
      </c>
      <c r="C11" s="10">
        <v>1</v>
      </c>
    </row>
    <row r="12" spans="1:4">
      <c r="A12" s="10">
        <v>4</v>
      </c>
      <c r="B12" s="10" t="s">
        <v>1088</v>
      </c>
      <c r="C12" s="10">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5">
      <formula>LEN(TRIM(B1))=0</formula>
    </cfRule>
  </conditionalFormatting>
  <conditionalFormatting sqref="A130:C65536">
    <cfRule type="containsBlanks" dxfId="35" priority="4">
      <formula>LEN(TRIM(A130))=0</formula>
    </cfRule>
  </conditionalFormatting>
  <conditionalFormatting sqref="A9:B105">
    <cfRule type="containsBlanks" dxfId="34" priority="3">
      <formula>LEN(TRIM(A9))=0</formula>
    </cfRule>
  </conditionalFormatting>
  <conditionalFormatting sqref="C9:C105">
    <cfRule type="containsBlanks" dxfId="33" priority="2">
      <formula>LEN(TRIM(C9))=0</formula>
    </cfRule>
  </conditionalFormatting>
  <conditionalFormatting sqref="B1:C3">
    <cfRule type="containsBlanks" dxfId="32"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1.375" style="10" customWidth="1"/>
    <col min="3" max="16384" width="9" style="2"/>
  </cols>
  <sheetData>
    <row r="1" spans="1:3">
      <c r="A1" s="1" t="s">
        <v>785</v>
      </c>
      <c r="B1" s="148" t="s">
        <v>1066</v>
      </c>
      <c r="C1" s="149"/>
    </row>
    <row r="2" spans="1:3">
      <c r="A2" s="1" t="s">
        <v>787</v>
      </c>
      <c r="B2" s="150" t="s">
        <v>1065</v>
      </c>
      <c r="C2" s="151"/>
    </row>
    <row r="3" spans="1:3">
      <c r="A3" s="1" t="s">
        <v>786</v>
      </c>
      <c r="B3" s="152" t="s">
        <v>1067</v>
      </c>
      <c r="C3" s="153"/>
    </row>
    <row r="4" spans="1:3">
      <c r="A4" s="2"/>
      <c r="B4" s="2"/>
    </row>
    <row r="5" spans="1:3" ht="21.75">
      <c r="A5" s="4" t="s">
        <v>793</v>
      </c>
      <c r="B5" s="6"/>
    </row>
    <row r="6" spans="1:3">
      <c r="A6" s="7" t="s">
        <v>794</v>
      </c>
      <c r="B6" s="9"/>
    </row>
    <row r="7" spans="1:3">
      <c r="A7" s="3"/>
      <c r="B7" s="2"/>
    </row>
    <row r="8" spans="1:3">
      <c r="A8" s="1" t="s">
        <v>783</v>
      </c>
      <c r="B8" s="1" t="s">
        <v>795</v>
      </c>
    </row>
    <row r="9" spans="1:3">
      <c r="A9" s="10">
        <v>1</v>
      </c>
      <c r="B9" s="10" t="s">
        <v>1077</v>
      </c>
    </row>
  </sheetData>
  <sheetProtection selectLockedCells="1"/>
  <mergeCells count="3">
    <mergeCell ref="B1:C1"/>
    <mergeCell ref="B2:C2"/>
    <mergeCell ref="B3:C3"/>
  </mergeCells>
  <phoneticPr fontId="35" type="noConversion"/>
  <conditionalFormatting sqref="B1:B3">
    <cfRule type="containsBlanks" dxfId="31" priority="3">
      <formula>LEN(TRIM(B1))=0</formula>
    </cfRule>
  </conditionalFormatting>
  <conditionalFormatting sqref="A9:B65536">
    <cfRule type="containsBlanks" dxfId="30" priority="2">
      <formula>LEN(TRIM(A9))=0</formula>
    </cfRule>
  </conditionalFormatting>
  <conditionalFormatting sqref="B1:C3">
    <cfRule type="containsBlanks" dxfId="29" priority="1">
      <formula>LEN(TRIM(B1))=0</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79" style="10" customWidth="1"/>
    <col min="3" max="16384" width="9" style="2"/>
  </cols>
  <sheetData>
    <row r="1" spans="1:3">
      <c r="A1" s="1" t="s">
        <v>785</v>
      </c>
      <c r="B1" s="148" t="s">
        <v>1066</v>
      </c>
      <c r="C1" s="149"/>
    </row>
    <row r="2" spans="1:3">
      <c r="A2" s="1" t="s">
        <v>787</v>
      </c>
      <c r="B2" s="150" t="s">
        <v>1065</v>
      </c>
      <c r="C2" s="151"/>
    </row>
    <row r="3" spans="1:3">
      <c r="A3" s="1" t="s">
        <v>786</v>
      </c>
      <c r="B3" s="152" t="s">
        <v>1067</v>
      </c>
      <c r="C3" s="153"/>
    </row>
    <row r="4" spans="1:3">
      <c r="A4" s="2"/>
      <c r="B4" s="2"/>
    </row>
    <row r="5" spans="1:3" ht="21.75">
      <c r="A5" s="4" t="s">
        <v>444</v>
      </c>
      <c r="B5" s="6"/>
    </row>
    <row r="6" spans="1:3">
      <c r="A6" s="7"/>
      <c r="B6" s="9"/>
    </row>
    <row r="7" spans="1:3">
      <c r="A7" s="3"/>
      <c r="B7" s="2"/>
    </row>
    <row r="8" spans="1:3">
      <c r="A8" s="1" t="s">
        <v>783</v>
      </c>
      <c r="B8" s="1" t="s">
        <v>801</v>
      </c>
    </row>
    <row r="9" spans="1:3">
      <c r="A9" s="10">
        <v>1</v>
      </c>
      <c r="B9" s="10" t="s">
        <v>1078</v>
      </c>
    </row>
  </sheetData>
  <sheetProtection selectLockedCells="1"/>
  <mergeCells count="3">
    <mergeCell ref="B1:C1"/>
    <mergeCell ref="B2:C2"/>
    <mergeCell ref="B3:C3"/>
  </mergeCells>
  <phoneticPr fontId="35" type="noConversion"/>
  <conditionalFormatting sqref="B1:B3">
    <cfRule type="containsBlanks" dxfId="28" priority="3">
      <formula>LEN(TRIM(B1))=0</formula>
    </cfRule>
  </conditionalFormatting>
  <conditionalFormatting sqref="A9:B65536">
    <cfRule type="containsBlanks" dxfId="27" priority="2">
      <formula>LEN(TRIM(A9))=0</formula>
    </cfRule>
  </conditionalFormatting>
  <conditionalFormatting sqref="B1:C3">
    <cfRule type="containsBlanks" dxfId="26" priority="1">
      <formula>LEN(TRIM(B1))=0</formula>
    </cfRule>
  </conditionalFormatting>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0" customWidth="1"/>
    <col min="2" max="2" width="80.25" style="10" customWidth="1"/>
    <col min="3" max="16384" width="9" style="2"/>
  </cols>
  <sheetData>
    <row r="1" spans="1:3">
      <c r="A1" s="1" t="s">
        <v>785</v>
      </c>
      <c r="B1" s="148" t="s">
        <v>1066</v>
      </c>
      <c r="C1" s="149"/>
    </row>
    <row r="2" spans="1:3">
      <c r="A2" s="1" t="s">
        <v>787</v>
      </c>
      <c r="B2" s="150" t="s">
        <v>1065</v>
      </c>
      <c r="C2" s="151"/>
    </row>
    <row r="3" spans="1:3">
      <c r="A3" s="1" t="s">
        <v>786</v>
      </c>
      <c r="B3" s="152" t="s">
        <v>1067</v>
      </c>
      <c r="C3" s="153"/>
    </row>
    <row r="4" spans="1:3">
      <c r="A4" s="2"/>
      <c r="B4" s="2"/>
    </row>
    <row r="5" spans="1:3" ht="21.75">
      <c r="A5" s="4" t="s">
        <v>445</v>
      </c>
      <c r="B5" s="6"/>
    </row>
    <row r="6" spans="1:3">
      <c r="A6" s="7"/>
      <c r="B6" s="9"/>
    </row>
    <row r="7" spans="1:3">
      <c r="A7" s="3"/>
      <c r="B7" s="2"/>
    </row>
    <row r="8" spans="1:3">
      <c r="A8" s="1" t="s">
        <v>783</v>
      </c>
      <c r="B8" s="1" t="s">
        <v>802</v>
      </c>
    </row>
    <row r="9" spans="1:3">
      <c r="A9" s="10">
        <v>1</v>
      </c>
      <c r="B9" s="10" t="s">
        <v>1079</v>
      </c>
    </row>
  </sheetData>
  <sheetProtection selectLockedCells="1"/>
  <mergeCells count="3">
    <mergeCell ref="B1:C1"/>
    <mergeCell ref="B2:C2"/>
    <mergeCell ref="B3:C3"/>
  </mergeCells>
  <phoneticPr fontId="35" type="noConversion"/>
  <conditionalFormatting sqref="B1:B3">
    <cfRule type="containsBlanks" dxfId="25" priority="4">
      <formula>LEN(TRIM(B1))=0</formula>
    </cfRule>
  </conditionalFormatting>
  <conditionalFormatting sqref="A10:B65536 A9">
    <cfRule type="containsBlanks" dxfId="24" priority="3">
      <formula>LEN(TRIM(A9))=0</formula>
    </cfRule>
  </conditionalFormatting>
  <conditionalFormatting sqref="B9">
    <cfRule type="containsBlanks" dxfId="23" priority="2">
      <formula>LEN(TRIM(B9))=0</formula>
    </cfRule>
  </conditionalFormatting>
  <conditionalFormatting sqref="B1:C3">
    <cfRule type="containsBlanks" dxfId="22" priority="1">
      <formula>LEN(TRIM(B1))=0</formula>
    </cfRule>
  </conditionalFormatting>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hanife</cp:lastModifiedBy>
  <cp:lastPrinted>2014-05-27T11:27:53Z</cp:lastPrinted>
  <dcterms:created xsi:type="dcterms:W3CDTF">2011-03-10T05:19:50Z</dcterms:created>
  <dcterms:modified xsi:type="dcterms:W3CDTF">2014-12-01T08:17:29Z</dcterms:modified>
</cp:coreProperties>
</file>